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12"/>
  <workbookPr checkCompatibility="1"/>
  <mc:AlternateContent xmlns:mc="http://schemas.openxmlformats.org/markup-compatibility/2006">
    <mc:Choice Requires="x15">
      <x15ac:absPath xmlns:x15ac="http://schemas.microsoft.com/office/spreadsheetml/2010/11/ac" url="/Users/oscar/Desktop/"/>
    </mc:Choice>
  </mc:AlternateContent>
  <xr:revisionPtr revIDLastSave="0" documentId="8_{F30BAD87-91BD-4D48-8776-04FDCC322A62}" xr6:coauthVersionLast="36" xr6:coauthVersionMax="36" xr10:uidLastSave="{00000000-0000-0000-0000-000000000000}"/>
  <bookViews>
    <workbookView xWindow="0" yWindow="460" windowWidth="28800" windowHeight="16100" xr2:uid="{00000000-000D-0000-FFFF-FFFF00000000}"/>
  </bookViews>
  <sheets>
    <sheet name="Algeria" sheetId="2" r:id="rId1"/>
    <sheet name="Burkina" sheetId="3" r:id="rId2"/>
    <sheet name="Camerun" sheetId="5" r:id="rId3"/>
    <sheet name="Chad" sheetId="6" r:id="rId4"/>
    <sheet name="Ghana" sheetId="7" r:id="rId5"/>
    <sheet name="Libia" sheetId="10" r:id="rId6"/>
    <sheet name="Namibia" sheetId="11" r:id="rId7"/>
    <sheet name="Bolivia" sheetId="13" r:id="rId8"/>
    <sheet name="Brasil" sheetId="14" r:id="rId9"/>
    <sheet name="Costa Rica" sheetId="15" r:id="rId10"/>
    <sheet name="Mexic" sheetId="16" r:id="rId11"/>
    <sheet name="Colombia" sheetId="96" r:id="rId12"/>
    <sheet name="Cuba" sheetId="17" r:id="rId13"/>
    <sheet name="Equador" sheetId="18" r:id="rId14"/>
    <sheet name="Hondures" sheetId="19" r:id="rId15"/>
    <sheet name="Uruguai" sheetId="20" r:id="rId16"/>
    <sheet name="Canada" sheetId="21" r:id="rId17"/>
    <sheet name="Panama" sheetId="22" r:id="rId18"/>
    <sheet name="Paraguai" sheetId="23" r:id="rId19"/>
    <sheet name="Peru" sheetId="24" r:id="rId20"/>
    <sheet name="Puerto Rico" sheetId="25" r:id="rId21"/>
    <sheet name="Argentina" sheetId="27" r:id="rId22"/>
    <sheet name="Belice" sheetId="28" r:id="rId23"/>
    <sheet name="Oman" sheetId="34" r:id="rId24"/>
    <sheet name="Filipines" sheetId="39" r:id="rId25"/>
    <sheet name="Japo" sheetId="40" r:id="rId26"/>
    <sheet name="Nepal" sheetId="41" r:id="rId27"/>
    <sheet name="Laos" sheetId="42" r:id="rId28"/>
    <sheet name="Liban" sheetId="43" r:id="rId29"/>
    <sheet name="Maldives" sheetId="44" r:id="rId30"/>
    <sheet name="Kuwait" sheetId="45" r:id="rId31"/>
    <sheet name="Singapur" sheetId="46" r:id="rId32"/>
    <sheet name="Qatar" sheetId="47" r:id="rId33"/>
    <sheet name="Birmania" sheetId="48" r:id="rId34"/>
    <sheet name="Siria" sheetId="49" r:id="rId35"/>
    <sheet name="Tailandia" sheetId="50" r:id="rId36"/>
    <sheet name="Taiwan" sheetId="51" r:id="rId37"/>
    <sheet name="Vietnam" sheetId="52" r:id="rId38"/>
    <sheet name="Yemen" sheetId="53" r:id="rId39"/>
    <sheet name="Australia" sheetId="36" r:id="rId40"/>
    <sheet name="Fiji" sheetId="54" r:id="rId41"/>
    <sheet name="I.Marschall" sheetId="55" r:id="rId42"/>
    <sheet name="I.Salomo" sheetId="56" r:id="rId43"/>
    <sheet name="N.Guinea" sheetId="57" r:id="rId44"/>
    <sheet name="Nauru" sheetId="58" r:id="rId45"/>
    <sheet name="N.Zelanda" sheetId="59" r:id="rId46"/>
    <sheet name="Kiribati" sheetId="60" r:id="rId47"/>
    <sheet name="Niue" sheetId="61" r:id="rId48"/>
    <sheet name="Palaos" sheetId="62" r:id="rId49"/>
    <sheet name="Tuvalu" sheetId="63" r:id="rId50"/>
    <sheet name="Tonga" sheetId="64" r:id="rId51"/>
    <sheet name="Vanuatu" sheetId="81" r:id="rId52"/>
    <sheet name="Samoa" sheetId="82" r:id="rId53"/>
    <sheet name="Estonia" sheetId="38" r:id="rId54"/>
    <sheet name="Croacia" sheetId="65" r:id="rId55"/>
    <sheet name="Italia" sheetId="66" r:id="rId56"/>
    <sheet name="Finlandia" sheetId="67" r:id="rId57"/>
    <sheet name="França" sheetId="68" r:id="rId58"/>
    <sheet name="Bulgaria" sheetId="69" r:id="rId59"/>
    <sheet name="Albania" sheetId="70" r:id="rId60"/>
    <sheet name="Malta" sheetId="71" r:id="rId61"/>
    <sheet name="Portugal" sheetId="72" r:id="rId62"/>
    <sheet name="Suïssa" sheetId="73" r:id="rId63"/>
    <sheet name="Luxemburg" sheetId="74" r:id="rId64"/>
    <sheet name="Belgica" sheetId="75" r:id="rId65"/>
    <sheet name="Promeses" sheetId="1" r:id="rId66"/>
    <sheet name="Prebenjamins" sheetId="12" r:id="rId67"/>
    <sheet name="Benjamins" sheetId="33" r:id="rId68"/>
    <sheet name="Alevins" sheetId="35" r:id="rId69"/>
    <sheet name="Infantils-Cadets" sheetId="37" r:id="rId70"/>
  </sheets>
  <calcPr calcId="181029" calcMode="manual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9" i="27" l="1"/>
  <c r="F20" i="27"/>
  <c r="B20" i="27"/>
  <c r="B19" i="27"/>
  <c r="F19" i="28"/>
  <c r="B19" i="28"/>
  <c r="F20" i="17"/>
  <c r="B20" i="17"/>
  <c r="B9" i="55"/>
  <c r="B10" i="55"/>
  <c r="B11" i="55"/>
  <c r="B12" i="55"/>
  <c r="B13" i="55"/>
  <c r="B14" i="55"/>
  <c r="B15" i="55"/>
  <c r="B16" i="55"/>
  <c r="B17" i="55"/>
  <c r="B18" i="55"/>
  <c r="B19" i="55"/>
  <c r="B20" i="55"/>
  <c r="B21" i="55"/>
  <c r="B8" i="55"/>
  <c r="B9" i="54"/>
  <c r="B10" i="54"/>
  <c r="B11" i="54"/>
  <c r="B12" i="54"/>
  <c r="B13" i="54"/>
  <c r="B14" i="54"/>
  <c r="B15" i="54"/>
  <c r="B16" i="54"/>
  <c r="B17" i="54"/>
  <c r="B18" i="54"/>
  <c r="B19" i="54"/>
  <c r="B20" i="54"/>
  <c r="B8" i="54"/>
  <c r="F9" i="96"/>
  <c r="F10" i="96"/>
  <c r="F11" i="96"/>
  <c r="F12" i="96"/>
  <c r="F13" i="96"/>
  <c r="F14" i="96"/>
  <c r="F15" i="96"/>
  <c r="F16" i="96"/>
  <c r="F17" i="96"/>
  <c r="F18" i="96"/>
  <c r="F19" i="96"/>
  <c r="B9" i="96"/>
  <c r="B10" i="96"/>
  <c r="B11" i="96"/>
  <c r="B12" i="96"/>
  <c r="B13" i="96"/>
  <c r="B14" i="96"/>
  <c r="B15" i="96"/>
  <c r="B16" i="96"/>
  <c r="B17" i="96"/>
  <c r="B18" i="96"/>
  <c r="B19" i="96"/>
  <c r="F8" i="96"/>
  <c r="B8" i="96"/>
  <c r="A6" i="96"/>
  <c r="A5" i="96"/>
  <c r="F19" i="17"/>
  <c r="B19" i="17"/>
  <c r="F20" i="55"/>
  <c r="F21" i="55"/>
  <c r="F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B9" i="53"/>
  <c r="B10" i="53"/>
  <c r="B11" i="53"/>
  <c r="B12" i="53"/>
  <c r="B13" i="53"/>
  <c r="B14" i="53"/>
  <c r="B15" i="53"/>
  <c r="B16" i="53"/>
  <c r="B17" i="53"/>
  <c r="B18" i="53"/>
  <c r="B19" i="53"/>
  <c r="B20" i="53"/>
  <c r="B21" i="53"/>
  <c r="B9" i="36"/>
  <c r="B10" i="36"/>
  <c r="B11" i="36"/>
  <c r="B12" i="36"/>
  <c r="B13" i="36"/>
  <c r="B14" i="36"/>
  <c r="B15" i="36"/>
  <c r="B16" i="36"/>
  <c r="B17" i="36"/>
  <c r="B18" i="36"/>
  <c r="B19" i="36"/>
  <c r="B20" i="36"/>
  <c r="F12" i="20"/>
  <c r="F13" i="20"/>
  <c r="F14" i="20"/>
  <c r="F15" i="20"/>
  <c r="F16" i="20"/>
  <c r="F17" i="20"/>
  <c r="F18" i="20"/>
  <c r="F19" i="20"/>
  <c r="B12" i="20"/>
  <c r="B13" i="20"/>
  <c r="B14" i="20"/>
  <c r="B15" i="20"/>
  <c r="B16" i="20"/>
  <c r="B17" i="20"/>
  <c r="B18" i="20"/>
  <c r="B19" i="20"/>
  <c r="B9" i="3"/>
  <c r="B10" i="3"/>
  <c r="B11" i="3"/>
  <c r="B12" i="3"/>
  <c r="B13" i="3"/>
  <c r="B14" i="3"/>
  <c r="B15" i="3"/>
  <c r="B16" i="3"/>
  <c r="B17" i="3"/>
  <c r="B18" i="3"/>
  <c r="B14" i="70"/>
  <c r="B15" i="70"/>
  <c r="B16" i="70"/>
  <c r="B17" i="70"/>
  <c r="B18" i="70"/>
  <c r="B19" i="70"/>
  <c r="B20" i="70"/>
  <c r="F14" i="70"/>
  <c r="F15" i="70"/>
  <c r="F16" i="70"/>
  <c r="F17" i="70"/>
  <c r="F18" i="70"/>
  <c r="F19" i="70"/>
  <c r="F20" i="70"/>
  <c r="F20" i="60"/>
  <c r="B20" i="60"/>
  <c r="F20" i="74"/>
  <c r="B20" i="74"/>
  <c r="F19" i="23"/>
  <c r="B19" i="23"/>
  <c r="F19" i="22"/>
  <c r="B19" i="22"/>
  <c r="F20" i="75"/>
  <c r="B20" i="75"/>
  <c r="B20" i="73"/>
  <c r="F20" i="73"/>
  <c r="B20" i="72"/>
  <c r="F20" i="72"/>
  <c r="B20" i="69"/>
  <c r="F20" i="69"/>
  <c r="B20" i="68"/>
  <c r="F20" i="68"/>
  <c r="B20" i="67"/>
  <c r="F20" i="67"/>
  <c r="B20" i="66"/>
  <c r="F20" i="66"/>
  <c r="F19" i="38"/>
  <c r="F20" i="38"/>
  <c r="B19" i="38"/>
  <c r="B20" i="38"/>
  <c r="B20" i="63"/>
  <c r="F20" i="63"/>
  <c r="B20" i="59"/>
  <c r="F20" i="59"/>
  <c r="B20" i="58"/>
  <c r="F20" i="58"/>
  <c r="B20" i="57"/>
  <c r="F20" i="57"/>
  <c r="B20" i="56"/>
  <c r="F20" i="56"/>
  <c r="B20" i="49"/>
  <c r="F20" i="49"/>
  <c r="F18" i="27"/>
  <c r="B16" i="25"/>
  <c r="F16" i="25"/>
  <c r="B17" i="25"/>
  <c r="F17" i="25"/>
  <c r="B18" i="25"/>
  <c r="F18" i="25"/>
  <c r="B19" i="25"/>
  <c r="F19" i="25"/>
  <c r="B18" i="24"/>
  <c r="F18" i="24"/>
  <c r="B19" i="24"/>
  <c r="F19" i="24"/>
  <c r="B18" i="10"/>
  <c r="F18" i="10"/>
  <c r="F9" i="10"/>
  <c r="F10" i="10"/>
  <c r="F11" i="10"/>
  <c r="F12" i="10"/>
  <c r="F13" i="10"/>
  <c r="F14" i="10"/>
  <c r="F15" i="10"/>
  <c r="F16" i="10"/>
  <c r="F17" i="10"/>
  <c r="B9" i="10"/>
  <c r="B10" i="10"/>
  <c r="B11" i="10"/>
  <c r="B12" i="10"/>
  <c r="B13" i="10"/>
  <c r="B14" i="10"/>
  <c r="B15" i="10"/>
  <c r="B16" i="10"/>
  <c r="B17" i="10"/>
  <c r="F8" i="10"/>
  <c r="B8" i="10"/>
  <c r="A6" i="10"/>
  <c r="A5" i="10"/>
  <c r="B15" i="7"/>
  <c r="F15" i="7"/>
  <c r="B16" i="7"/>
  <c r="F16" i="7"/>
  <c r="B17" i="7"/>
  <c r="F17" i="7"/>
  <c r="B18" i="7"/>
  <c r="F18" i="7"/>
  <c r="B16" i="6"/>
  <c r="F16" i="6"/>
  <c r="B17" i="6"/>
  <c r="F17" i="6"/>
  <c r="B18" i="6"/>
  <c r="F18" i="6"/>
  <c r="B16" i="5"/>
  <c r="F16" i="5"/>
  <c r="B17" i="5"/>
  <c r="F17" i="5"/>
  <c r="B18" i="5"/>
  <c r="F18" i="5"/>
  <c r="F17" i="3"/>
  <c r="F18" i="3"/>
  <c r="B17" i="2"/>
  <c r="B18" i="2"/>
  <c r="F17" i="2"/>
  <c r="F18" i="2"/>
  <c r="F14" i="25"/>
  <c r="F15" i="25"/>
  <c r="B14" i="25"/>
  <c r="B15" i="25"/>
  <c r="F14" i="6"/>
  <c r="F15" i="6"/>
  <c r="B14" i="6"/>
  <c r="B15" i="6"/>
  <c r="F18" i="28"/>
  <c r="B18" i="28"/>
  <c r="F19" i="64"/>
  <c r="F20" i="64"/>
  <c r="B19" i="64"/>
  <c r="B20" i="64"/>
  <c r="F13" i="24"/>
  <c r="F14" i="24"/>
  <c r="F15" i="24"/>
  <c r="F16" i="24"/>
  <c r="F17" i="24"/>
  <c r="B14" i="24"/>
  <c r="B15" i="24"/>
  <c r="B16" i="24"/>
  <c r="B17" i="24"/>
  <c r="B13" i="24"/>
  <c r="B18" i="27"/>
  <c r="F17" i="11"/>
  <c r="F18" i="11"/>
  <c r="B17" i="11"/>
  <c r="B18" i="11"/>
  <c r="F19" i="13"/>
  <c r="B19" i="13"/>
  <c r="F18" i="13"/>
  <c r="B18" i="13"/>
  <c r="F17" i="27"/>
  <c r="B17" i="27"/>
  <c r="F13" i="25"/>
  <c r="B13" i="25"/>
  <c r="B17" i="13"/>
  <c r="F20" i="47"/>
  <c r="B20" i="47"/>
  <c r="F19" i="71"/>
  <c r="F20" i="71"/>
  <c r="B19" i="71"/>
  <c r="B20" i="71"/>
  <c r="F17" i="28"/>
  <c r="B17" i="28"/>
  <c r="F19" i="72"/>
  <c r="B19" i="72"/>
  <c r="F15" i="2"/>
  <c r="F16" i="2"/>
  <c r="B15" i="2"/>
  <c r="B16" i="2"/>
  <c r="F20" i="51"/>
  <c r="B20" i="51"/>
  <c r="F19" i="82"/>
  <c r="F20" i="82"/>
  <c r="B19" i="82"/>
  <c r="B20" i="82"/>
  <c r="F16" i="27"/>
  <c r="B16" i="27"/>
  <c r="F19" i="59"/>
  <c r="B19" i="59"/>
  <c r="F13" i="7"/>
  <c r="F14" i="7"/>
  <c r="B13" i="7"/>
  <c r="B14" i="7"/>
  <c r="F18" i="69"/>
  <c r="F19" i="69"/>
  <c r="B18" i="69"/>
  <c r="B19" i="69"/>
  <c r="F19" i="19"/>
  <c r="B19" i="19"/>
  <c r="F20" i="45"/>
  <c r="B20" i="45"/>
  <c r="F9" i="48"/>
  <c r="F10" i="48"/>
  <c r="F11" i="48"/>
  <c r="F12" i="48"/>
  <c r="F13" i="48"/>
  <c r="F14" i="48"/>
  <c r="F15" i="48"/>
  <c r="F16" i="48"/>
  <c r="F17" i="48"/>
  <c r="F18" i="48"/>
  <c r="F19" i="48"/>
  <c r="F20" i="48"/>
  <c r="F18" i="49"/>
  <c r="F19" i="49"/>
  <c r="F19" i="62"/>
  <c r="F20" i="62"/>
  <c r="B19" i="62"/>
  <c r="B20" i="62"/>
  <c r="F12" i="25"/>
  <c r="B12" i="25"/>
  <c r="F9" i="56"/>
  <c r="F10" i="56"/>
  <c r="F11" i="56"/>
  <c r="F12" i="56"/>
  <c r="F13" i="56"/>
  <c r="F14" i="56"/>
  <c r="F15" i="56"/>
  <c r="F16" i="56"/>
  <c r="F17" i="56"/>
  <c r="F18" i="56"/>
  <c r="F19" i="56"/>
  <c r="B9" i="56"/>
  <c r="B10" i="56"/>
  <c r="B11" i="56"/>
  <c r="B12" i="56"/>
  <c r="B13" i="56"/>
  <c r="B14" i="56"/>
  <c r="B15" i="56"/>
  <c r="B16" i="56"/>
  <c r="B17" i="56"/>
  <c r="B18" i="56"/>
  <c r="B19" i="56"/>
  <c r="F8" i="56"/>
  <c r="B8" i="56"/>
  <c r="F19" i="55"/>
  <c r="F19" i="73"/>
  <c r="B19" i="73"/>
  <c r="B18" i="72"/>
  <c r="F14" i="71"/>
  <c r="F15" i="71"/>
  <c r="F16" i="71"/>
  <c r="F17" i="71"/>
  <c r="F18" i="71"/>
  <c r="B14" i="71"/>
  <c r="B15" i="71"/>
  <c r="B16" i="71"/>
  <c r="B17" i="71"/>
  <c r="B18" i="71"/>
  <c r="F19" i="68"/>
  <c r="B19" i="68"/>
  <c r="F19" i="67"/>
  <c r="B19" i="67"/>
  <c r="F19" i="66"/>
  <c r="B19" i="66"/>
  <c r="F19" i="65"/>
  <c r="F20" i="65"/>
  <c r="B19" i="65"/>
  <c r="B20" i="65"/>
  <c r="B17" i="48"/>
  <c r="B18" i="48"/>
  <c r="B19" i="48"/>
  <c r="B20" i="48"/>
  <c r="B9" i="49"/>
  <c r="B10" i="49"/>
  <c r="B11" i="49"/>
  <c r="B12" i="49"/>
  <c r="B13" i="49"/>
  <c r="B14" i="49"/>
  <c r="B15" i="49"/>
  <c r="B16" i="49"/>
  <c r="B17" i="49"/>
  <c r="B18" i="49"/>
  <c r="B19" i="49"/>
  <c r="B16" i="63"/>
  <c r="B17" i="63"/>
  <c r="B18" i="63"/>
  <c r="B19" i="63"/>
  <c r="F19" i="58"/>
  <c r="B19" i="58"/>
  <c r="F19" i="54"/>
  <c r="F20" i="54"/>
  <c r="F19" i="36"/>
  <c r="F20" i="36"/>
  <c r="F19" i="60"/>
  <c r="B19" i="60"/>
  <c r="F19" i="75"/>
  <c r="B19" i="75"/>
  <c r="F9" i="51"/>
  <c r="F10" i="51"/>
  <c r="F11" i="51"/>
  <c r="F12" i="51"/>
  <c r="F13" i="51"/>
  <c r="F14" i="51"/>
  <c r="F15" i="51"/>
  <c r="F16" i="51"/>
  <c r="F17" i="51"/>
  <c r="F18" i="51"/>
  <c r="F19" i="51"/>
  <c r="B9" i="51"/>
  <c r="B10" i="51"/>
  <c r="B11" i="51"/>
  <c r="B12" i="51"/>
  <c r="B13" i="51"/>
  <c r="B14" i="51"/>
  <c r="B15" i="51"/>
  <c r="B16" i="51"/>
  <c r="B17" i="51"/>
  <c r="B18" i="51"/>
  <c r="B19" i="51"/>
  <c r="F9" i="82"/>
  <c r="F10" i="82"/>
  <c r="F11" i="82"/>
  <c r="F12" i="82"/>
  <c r="F13" i="82"/>
  <c r="F14" i="82"/>
  <c r="F15" i="82"/>
  <c r="F16" i="82"/>
  <c r="F17" i="82"/>
  <c r="F18" i="82"/>
  <c r="B9" i="82"/>
  <c r="B10" i="82"/>
  <c r="B11" i="82"/>
  <c r="B12" i="82"/>
  <c r="B13" i="82"/>
  <c r="B14" i="82"/>
  <c r="B15" i="82"/>
  <c r="B16" i="82"/>
  <c r="B17" i="82"/>
  <c r="B18" i="82"/>
  <c r="F8" i="82"/>
  <c r="B8" i="82"/>
  <c r="A6" i="82"/>
  <c r="A5" i="82"/>
  <c r="F9" i="81"/>
  <c r="F10" i="81"/>
  <c r="F11" i="81"/>
  <c r="F12" i="81"/>
  <c r="F13" i="81"/>
  <c r="F14" i="81"/>
  <c r="F15" i="81"/>
  <c r="F16" i="81"/>
  <c r="F17" i="81"/>
  <c r="F18" i="81"/>
  <c r="F19" i="81"/>
  <c r="F20" i="81"/>
  <c r="B9" i="81"/>
  <c r="B10" i="81"/>
  <c r="B11" i="81"/>
  <c r="B12" i="81"/>
  <c r="B13" i="81"/>
  <c r="B14" i="81"/>
  <c r="B15" i="81"/>
  <c r="B16" i="81"/>
  <c r="B17" i="81"/>
  <c r="B18" i="81"/>
  <c r="B19" i="81"/>
  <c r="B20" i="81"/>
  <c r="F8" i="81"/>
  <c r="B8" i="81"/>
  <c r="A6" i="81"/>
  <c r="A5" i="81"/>
  <c r="F9" i="64"/>
  <c r="F10" i="64"/>
  <c r="F11" i="64"/>
  <c r="F12" i="64"/>
  <c r="F13" i="64"/>
  <c r="F14" i="64"/>
  <c r="F15" i="64"/>
  <c r="F16" i="64"/>
  <c r="F17" i="64"/>
  <c r="F18" i="64"/>
  <c r="F8" i="64"/>
  <c r="B9" i="64"/>
  <c r="B10" i="64"/>
  <c r="B11" i="64"/>
  <c r="B12" i="64"/>
  <c r="B13" i="64"/>
  <c r="B14" i="64"/>
  <c r="B15" i="64"/>
  <c r="B16" i="64"/>
  <c r="B17" i="64"/>
  <c r="B18" i="64"/>
  <c r="B8" i="64"/>
  <c r="A6" i="64"/>
  <c r="A5" i="64"/>
  <c r="F9" i="63"/>
  <c r="F10" i="63"/>
  <c r="F11" i="63"/>
  <c r="F12" i="63"/>
  <c r="F13" i="63"/>
  <c r="F14" i="63"/>
  <c r="F15" i="63"/>
  <c r="F16" i="63"/>
  <c r="F17" i="63"/>
  <c r="F18" i="63"/>
  <c r="F19" i="63"/>
  <c r="B9" i="63"/>
  <c r="B10" i="63"/>
  <c r="B11" i="63"/>
  <c r="B12" i="63"/>
  <c r="B13" i="63"/>
  <c r="B14" i="63"/>
  <c r="B15" i="63"/>
  <c r="F8" i="63"/>
  <c r="B8" i="63"/>
  <c r="A6" i="63"/>
  <c r="A5" i="63"/>
  <c r="F9" i="62"/>
  <c r="F10" i="62"/>
  <c r="F11" i="62"/>
  <c r="F12" i="62"/>
  <c r="F13" i="62"/>
  <c r="F14" i="62"/>
  <c r="F15" i="62"/>
  <c r="F16" i="62"/>
  <c r="F17" i="62"/>
  <c r="F18" i="62"/>
  <c r="B9" i="62"/>
  <c r="B10" i="62"/>
  <c r="B11" i="62"/>
  <c r="B12" i="62"/>
  <c r="B13" i="62"/>
  <c r="B14" i="62"/>
  <c r="B15" i="62"/>
  <c r="B16" i="62"/>
  <c r="B17" i="62"/>
  <c r="B18" i="62"/>
  <c r="F8" i="62"/>
  <c r="B8" i="62"/>
  <c r="A6" i="62"/>
  <c r="A5" i="62"/>
  <c r="F9" i="61"/>
  <c r="F10" i="61"/>
  <c r="F11" i="61"/>
  <c r="F12" i="61"/>
  <c r="F13" i="61"/>
  <c r="F14" i="61"/>
  <c r="F15" i="61"/>
  <c r="F16" i="61"/>
  <c r="F17" i="61"/>
  <c r="F18" i="61"/>
  <c r="F19" i="61"/>
  <c r="F20" i="61"/>
  <c r="B9" i="61"/>
  <c r="B10" i="61"/>
  <c r="B11" i="61"/>
  <c r="B12" i="61"/>
  <c r="B13" i="61"/>
  <c r="B14" i="61"/>
  <c r="B15" i="61"/>
  <c r="B16" i="61"/>
  <c r="B17" i="61"/>
  <c r="B18" i="61"/>
  <c r="B19" i="61"/>
  <c r="B20" i="61"/>
  <c r="F8" i="61"/>
  <c r="B8" i="61"/>
  <c r="A6" i="61"/>
  <c r="A5" i="61"/>
  <c r="F9" i="60"/>
  <c r="F10" i="60"/>
  <c r="F11" i="60"/>
  <c r="F12" i="60"/>
  <c r="F13" i="60"/>
  <c r="F14" i="60"/>
  <c r="F15" i="60"/>
  <c r="F16" i="60"/>
  <c r="F17" i="60"/>
  <c r="F18" i="60"/>
  <c r="B9" i="60"/>
  <c r="B10" i="60"/>
  <c r="B11" i="60"/>
  <c r="B12" i="60"/>
  <c r="B13" i="60"/>
  <c r="B14" i="60"/>
  <c r="B15" i="60"/>
  <c r="B16" i="60"/>
  <c r="B17" i="60"/>
  <c r="B18" i="60"/>
  <c r="F8" i="60"/>
  <c r="B8" i="60"/>
  <c r="A6" i="60"/>
  <c r="A5" i="60"/>
  <c r="F9" i="59"/>
  <c r="F10" i="59"/>
  <c r="F11" i="59"/>
  <c r="F12" i="59"/>
  <c r="F13" i="59"/>
  <c r="F14" i="59"/>
  <c r="F15" i="59"/>
  <c r="F16" i="59"/>
  <c r="F17" i="59"/>
  <c r="F18" i="59"/>
  <c r="F8" i="59"/>
  <c r="B9" i="59"/>
  <c r="B10" i="59"/>
  <c r="B11" i="59"/>
  <c r="B12" i="59"/>
  <c r="B13" i="59"/>
  <c r="B14" i="59"/>
  <c r="B15" i="59"/>
  <c r="B16" i="59"/>
  <c r="B17" i="59"/>
  <c r="B18" i="59"/>
  <c r="B8" i="59"/>
  <c r="A6" i="59"/>
  <c r="A5" i="59"/>
  <c r="F9" i="58"/>
  <c r="F10" i="58"/>
  <c r="F11" i="58"/>
  <c r="F12" i="58"/>
  <c r="F13" i="58"/>
  <c r="F14" i="58"/>
  <c r="F15" i="58"/>
  <c r="F16" i="58"/>
  <c r="F17" i="58"/>
  <c r="F18" i="58"/>
  <c r="F8" i="58"/>
  <c r="B9" i="58"/>
  <c r="B10" i="58"/>
  <c r="B11" i="58"/>
  <c r="B12" i="58"/>
  <c r="B13" i="58"/>
  <c r="B14" i="58"/>
  <c r="B15" i="58"/>
  <c r="B16" i="58"/>
  <c r="B17" i="58"/>
  <c r="B18" i="58"/>
  <c r="B8" i="58"/>
  <c r="A6" i="58"/>
  <c r="A5" i="58"/>
  <c r="F9" i="57"/>
  <c r="F10" i="57"/>
  <c r="F11" i="57"/>
  <c r="F12" i="57"/>
  <c r="F13" i="57"/>
  <c r="F14" i="57"/>
  <c r="F15" i="57"/>
  <c r="F16" i="57"/>
  <c r="F17" i="57"/>
  <c r="F18" i="57"/>
  <c r="F19" i="57"/>
  <c r="F8" i="57"/>
  <c r="B9" i="57"/>
  <c r="B10" i="57"/>
  <c r="B11" i="57"/>
  <c r="B12" i="57"/>
  <c r="B13" i="57"/>
  <c r="B14" i="57"/>
  <c r="B15" i="57"/>
  <c r="B16" i="57"/>
  <c r="B17" i="57"/>
  <c r="B18" i="57"/>
  <c r="B19" i="57"/>
  <c r="B8" i="57"/>
  <c r="A6" i="57"/>
  <c r="A5" i="57"/>
  <c r="A6" i="56"/>
  <c r="A5" i="56"/>
  <c r="F9" i="55"/>
  <c r="F10" i="55"/>
  <c r="F11" i="55"/>
  <c r="F12" i="55"/>
  <c r="F13" i="55"/>
  <c r="F14" i="55"/>
  <c r="F15" i="55"/>
  <c r="F16" i="55"/>
  <c r="F17" i="55"/>
  <c r="F18" i="55"/>
  <c r="F8" i="55"/>
  <c r="A6" i="55"/>
  <c r="A5" i="55"/>
  <c r="F9" i="28"/>
  <c r="F10" i="28"/>
  <c r="F11" i="28"/>
  <c r="F12" i="28"/>
  <c r="F13" i="28"/>
  <c r="F14" i="28"/>
  <c r="F15" i="28"/>
  <c r="F16" i="28"/>
  <c r="F8" i="28"/>
  <c r="B9" i="28"/>
  <c r="B10" i="28"/>
  <c r="B11" i="28"/>
  <c r="B12" i="28"/>
  <c r="B13" i="28"/>
  <c r="B14" i="28"/>
  <c r="B15" i="28"/>
  <c r="B16" i="28"/>
  <c r="B8" i="28"/>
  <c r="A6" i="28"/>
  <c r="A5" i="28"/>
  <c r="F9" i="27"/>
  <c r="F10" i="27"/>
  <c r="F11" i="27"/>
  <c r="F12" i="27"/>
  <c r="F13" i="27"/>
  <c r="F14" i="27"/>
  <c r="F15" i="27"/>
  <c r="F8" i="27"/>
  <c r="B9" i="27"/>
  <c r="B10" i="27"/>
  <c r="B11" i="27"/>
  <c r="B12" i="27"/>
  <c r="B13" i="27"/>
  <c r="B14" i="27"/>
  <c r="B15" i="27"/>
  <c r="B8" i="27"/>
  <c r="A6" i="27"/>
  <c r="A5" i="27"/>
  <c r="F9" i="25"/>
  <c r="F10" i="25"/>
  <c r="F11" i="25"/>
  <c r="B9" i="25"/>
  <c r="B10" i="25"/>
  <c r="B11" i="25"/>
  <c r="F8" i="25"/>
  <c r="B8" i="25"/>
  <c r="A6" i="25"/>
  <c r="A5" i="25"/>
  <c r="F9" i="24"/>
  <c r="F10" i="24"/>
  <c r="F11" i="24"/>
  <c r="F12" i="24"/>
  <c r="F8" i="24"/>
  <c r="B9" i="24"/>
  <c r="B10" i="24"/>
  <c r="B11" i="24"/>
  <c r="B12" i="24"/>
  <c r="B8" i="24"/>
  <c r="A6" i="24"/>
  <c r="A5" i="24"/>
  <c r="F9" i="23"/>
  <c r="F10" i="23"/>
  <c r="F11" i="23"/>
  <c r="F12" i="23"/>
  <c r="F13" i="23"/>
  <c r="F14" i="23"/>
  <c r="F15" i="23"/>
  <c r="F16" i="23"/>
  <c r="F17" i="23"/>
  <c r="F18" i="23"/>
  <c r="B9" i="23"/>
  <c r="B10" i="23"/>
  <c r="B11" i="23"/>
  <c r="B12" i="23"/>
  <c r="B13" i="23"/>
  <c r="B14" i="23"/>
  <c r="B15" i="23"/>
  <c r="B16" i="23"/>
  <c r="B17" i="23"/>
  <c r="B18" i="23"/>
  <c r="F8" i="23"/>
  <c r="B8" i="23"/>
  <c r="A6" i="23"/>
  <c r="A5" i="23"/>
  <c r="F9" i="22"/>
  <c r="F10" i="22"/>
  <c r="F11" i="22"/>
  <c r="F12" i="22"/>
  <c r="F13" i="22"/>
  <c r="F14" i="22"/>
  <c r="F15" i="22"/>
  <c r="F16" i="22"/>
  <c r="F17" i="22"/>
  <c r="F18" i="22"/>
  <c r="F8" i="22"/>
  <c r="B9" i="22"/>
  <c r="B10" i="22"/>
  <c r="B11" i="22"/>
  <c r="B12" i="22"/>
  <c r="B13" i="22"/>
  <c r="B14" i="22"/>
  <c r="B15" i="22"/>
  <c r="B16" i="22"/>
  <c r="B17" i="22"/>
  <c r="B18" i="22"/>
  <c r="B8" i="22"/>
  <c r="A6" i="22"/>
  <c r="A5" i="22"/>
  <c r="F9" i="21"/>
  <c r="F10" i="21"/>
  <c r="F11" i="21"/>
  <c r="F12" i="21"/>
  <c r="F13" i="21"/>
  <c r="F14" i="21"/>
  <c r="F15" i="21"/>
  <c r="F16" i="21"/>
  <c r="F17" i="21"/>
  <c r="F18" i="21"/>
  <c r="F19" i="21"/>
  <c r="B9" i="21"/>
  <c r="B10" i="21"/>
  <c r="B11" i="21"/>
  <c r="B12" i="21"/>
  <c r="B13" i="21"/>
  <c r="B14" i="21"/>
  <c r="B15" i="21"/>
  <c r="B16" i="21"/>
  <c r="B17" i="21"/>
  <c r="B18" i="21"/>
  <c r="B19" i="21"/>
  <c r="F8" i="21"/>
  <c r="B8" i="21"/>
  <c r="A6" i="21"/>
  <c r="A5" i="21"/>
  <c r="F9" i="20"/>
  <c r="F10" i="20"/>
  <c r="F11" i="20"/>
  <c r="F8" i="20"/>
  <c r="B9" i="20"/>
  <c r="B10" i="20"/>
  <c r="B11" i="20"/>
  <c r="B8" i="20"/>
  <c r="A6" i="20"/>
  <c r="A5" i="20"/>
  <c r="F9" i="19"/>
  <c r="F10" i="19"/>
  <c r="F11" i="19"/>
  <c r="F12" i="19"/>
  <c r="F13" i="19"/>
  <c r="F14" i="19"/>
  <c r="F15" i="19"/>
  <c r="F16" i="19"/>
  <c r="F17" i="19"/>
  <c r="F18" i="19"/>
  <c r="F8" i="19"/>
  <c r="B9" i="19"/>
  <c r="B10" i="19"/>
  <c r="B11" i="19"/>
  <c r="B12" i="19"/>
  <c r="B13" i="19"/>
  <c r="B14" i="19"/>
  <c r="B15" i="19"/>
  <c r="B16" i="19"/>
  <c r="B17" i="19"/>
  <c r="B18" i="19"/>
  <c r="B8" i="19"/>
  <c r="A6" i="19"/>
  <c r="A5" i="19"/>
  <c r="F9" i="18"/>
  <c r="F10" i="18"/>
  <c r="F11" i="18"/>
  <c r="F12" i="18"/>
  <c r="F13" i="18"/>
  <c r="F14" i="18"/>
  <c r="F15" i="18"/>
  <c r="F16" i="18"/>
  <c r="F17" i="18"/>
  <c r="F18" i="18"/>
  <c r="F19" i="18"/>
  <c r="F8" i="18"/>
  <c r="B9" i="18"/>
  <c r="B10" i="18"/>
  <c r="B11" i="18"/>
  <c r="B12" i="18"/>
  <c r="B13" i="18"/>
  <c r="B14" i="18"/>
  <c r="B15" i="18"/>
  <c r="B16" i="18"/>
  <c r="B17" i="18"/>
  <c r="B18" i="18"/>
  <c r="B19" i="18"/>
  <c r="B8" i="18"/>
  <c r="A6" i="18"/>
  <c r="A5" i="18"/>
  <c r="F9" i="17"/>
  <c r="F10" i="17"/>
  <c r="F11" i="17"/>
  <c r="F12" i="17"/>
  <c r="F13" i="17"/>
  <c r="F14" i="17"/>
  <c r="F15" i="17"/>
  <c r="F16" i="17"/>
  <c r="F17" i="17"/>
  <c r="F18" i="17"/>
  <c r="B9" i="17"/>
  <c r="B10" i="17"/>
  <c r="B11" i="17"/>
  <c r="B12" i="17"/>
  <c r="B13" i="17"/>
  <c r="B14" i="17"/>
  <c r="B15" i="17"/>
  <c r="B16" i="17"/>
  <c r="B17" i="17"/>
  <c r="B18" i="17"/>
  <c r="F8" i="17"/>
  <c r="B8" i="17"/>
  <c r="A6" i="17"/>
  <c r="A5" i="17"/>
  <c r="F9" i="16"/>
  <c r="F10" i="16"/>
  <c r="F11" i="16"/>
  <c r="F12" i="16"/>
  <c r="F13" i="16"/>
  <c r="F14" i="16"/>
  <c r="F15" i="16"/>
  <c r="F16" i="16"/>
  <c r="F17" i="16"/>
  <c r="F18" i="16"/>
  <c r="F19" i="16"/>
  <c r="B9" i="16"/>
  <c r="B10" i="16"/>
  <c r="B11" i="16"/>
  <c r="B12" i="16"/>
  <c r="B13" i="16"/>
  <c r="B14" i="16"/>
  <c r="B15" i="16"/>
  <c r="B16" i="16"/>
  <c r="B17" i="16"/>
  <c r="B18" i="16"/>
  <c r="B19" i="16"/>
  <c r="F8" i="16"/>
  <c r="B8" i="16"/>
  <c r="A6" i="16"/>
  <c r="A5" i="16"/>
  <c r="F19" i="14"/>
  <c r="B19" i="14"/>
  <c r="F9" i="15"/>
  <c r="F10" i="15"/>
  <c r="F11" i="15"/>
  <c r="F12" i="15"/>
  <c r="F13" i="15"/>
  <c r="F14" i="15"/>
  <c r="F15" i="15"/>
  <c r="F16" i="15"/>
  <c r="F17" i="15"/>
  <c r="F18" i="15"/>
  <c r="F19" i="15"/>
  <c r="F8" i="15"/>
  <c r="B9" i="15"/>
  <c r="B10" i="15"/>
  <c r="B11" i="15"/>
  <c r="B12" i="15"/>
  <c r="B13" i="15"/>
  <c r="B14" i="15"/>
  <c r="B15" i="15"/>
  <c r="B16" i="15"/>
  <c r="B17" i="15"/>
  <c r="B18" i="15"/>
  <c r="B19" i="15"/>
  <c r="B8" i="15"/>
  <c r="A6" i="15"/>
  <c r="A5" i="15"/>
  <c r="B8" i="13"/>
  <c r="F20" i="52"/>
  <c r="B20" i="52"/>
  <c r="F20" i="50"/>
  <c r="B20" i="50"/>
  <c r="F19" i="52"/>
  <c r="B19" i="52"/>
  <c r="F19" i="50"/>
  <c r="B19" i="50"/>
  <c r="F18" i="47"/>
  <c r="F19" i="47"/>
  <c r="B18" i="47"/>
  <c r="B19" i="47"/>
  <c r="F18" i="46"/>
  <c r="F19" i="46"/>
  <c r="F20" i="46"/>
  <c r="B18" i="46"/>
  <c r="B19" i="46"/>
  <c r="B20" i="46"/>
  <c r="F18" i="45"/>
  <c r="F19" i="45"/>
  <c r="B18" i="45"/>
  <c r="B19" i="45"/>
  <c r="F18" i="44"/>
  <c r="F19" i="44"/>
  <c r="F20" i="44"/>
  <c r="B18" i="44"/>
  <c r="B19" i="44"/>
  <c r="B20" i="44"/>
  <c r="F18" i="43"/>
  <c r="F19" i="43"/>
  <c r="F20" i="43"/>
  <c r="B18" i="43"/>
  <c r="B19" i="43"/>
  <c r="B20" i="43"/>
  <c r="F18" i="42"/>
  <c r="F19" i="42"/>
  <c r="F20" i="42"/>
  <c r="B18" i="42"/>
  <c r="B19" i="42"/>
  <c r="B20" i="42"/>
  <c r="F18" i="41"/>
  <c r="F19" i="41"/>
  <c r="F20" i="41"/>
  <c r="B18" i="41"/>
  <c r="B19" i="41"/>
  <c r="B20" i="41"/>
  <c r="F18" i="40"/>
  <c r="F19" i="40"/>
  <c r="F20" i="40"/>
  <c r="B18" i="40"/>
  <c r="B19" i="40"/>
  <c r="B20" i="40"/>
  <c r="F18" i="39"/>
  <c r="F19" i="39"/>
  <c r="F20" i="39"/>
  <c r="B18" i="39"/>
  <c r="B19" i="39"/>
  <c r="B20" i="39"/>
  <c r="F18" i="34"/>
  <c r="F19" i="34"/>
  <c r="F20" i="34"/>
  <c r="B18" i="34"/>
  <c r="B19" i="34"/>
  <c r="B20" i="34"/>
  <c r="F9" i="75"/>
  <c r="F10" i="75"/>
  <c r="F11" i="75"/>
  <c r="F12" i="75"/>
  <c r="F13" i="75"/>
  <c r="F14" i="75"/>
  <c r="F15" i="75"/>
  <c r="F16" i="75"/>
  <c r="F17" i="75"/>
  <c r="F18" i="75"/>
  <c r="F8" i="75"/>
  <c r="B9" i="75"/>
  <c r="B10" i="75"/>
  <c r="B11" i="75"/>
  <c r="B12" i="75"/>
  <c r="B13" i="75"/>
  <c r="B14" i="75"/>
  <c r="B15" i="75"/>
  <c r="B16" i="75"/>
  <c r="B17" i="75"/>
  <c r="B18" i="75"/>
  <c r="B8" i="75"/>
  <c r="A6" i="75"/>
  <c r="A5" i="75"/>
  <c r="F9" i="74"/>
  <c r="F10" i="74"/>
  <c r="F11" i="74"/>
  <c r="F12" i="74"/>
  <c r="F13" i="74"/>
  <c r="F14" i="74"/>
  <c r="F15" i="74"/>
  <c r="F16" i="74"/>
  <c r="F17" i="74"/>
  <c r="F18" i="74"/>
  <c r="F19" i="74"/>
  <c r="F8" i="74"/>
  <c r="B9" i="74"/>
  <c r="B10" i="74"/>
  <c r="B11" i="74"/>
  <c r="B12" i="74"/>
  <c r="B13" i="74"/>
  <c r="B14" i="74"/>
  <c r="B15" i="74"/>
  <c r="B16" i="74"/>
  <c r="B17" i="74"/>
  <c r="B18" i="74"/>
  <c r="B19" i="74"/>
  <c r="B8" i="74"/>
  <c r="A6" i="74"/>
  <c r="A5" i="74"/>
  <c r="F9" i="73"/>
  <c r="F10" i="73"/>
  <c r="F11" i="73"/>
  <c r="F12" i="73"/>
  <c r="F13" i="73"/>
  <c r="F14" i="73"/>
  <c r="F15" i="73"/>
  <c r="F16" i="73"/>
  <c r="F17" i="73"/>
  <c r="F18" i="73"/>
  <c r="F8" i="73"/>
  <c r="B9" i="73"/>
  <c r="B10" i="73"/>
  <c r="B11" i="73"/>
  <c r="B12" i="73"/>
  <c r="B13" i="73"/>
  <c r="B14" i="73"/>
  <c r="B15" i="73"/>
  <c r="B16" i="73"/>
  <c r="B17" i="73"/>
  <c r="B18" i="73"/>
  <c r="B8" i="73"/>
  <c r="A6" i="73"/>
  <c r="A5" i="73"/>
  <c r="F9" i="72"/>
  <c r="F10" i="72"/>
  <c r="F11" i="72"/>
  <c r="F12" i="72"/>
  <c r="F13" i="72"/>
  <c r="F14" i="72"/>
  <c r="F15" i="72"/>
  <c r="F16" i="72"/>
  <c r="F17" i="72"/>
  <c r="F18" i="72"/>
  <c r="F8" i="72"/>
  <c r="B9" i="72"/>
  <c r="B10" i="72"/>
  <c r="B11" i="72"/>
  <c r="B12" i="72"/>
  <c r="B13" i="72"/>
  <c r="B14" i="72"/>
  <c r="B15" i="72"/>
  <c r="B16" i="72"/>
  <c r="B17" i="72"/>
  <c r="B8" i="72"/>
  <c r="A6" i="72"/>
  <c r="A5" i="72"/>
  <c r="F9" i="71"/>
  <c r="F10" i="71"/>
  <c r="F11" i="71"/>
  <c r="F12" i="71"/>
  <c r="F13" i="71"/>
  <c r="F8" i="71"/>
  <c r="B9" i="71"/>
  <c r="B10" i="71"/>
  <c r="B11" i="71"/>
  <c r="B12" i="71"/>
  <c r="B13" i="71"/>
  <c r="B8" i="71"/>
  <c r="A6" i="71"/>
  <c r="A5" i="71"/>
  <c r="F9" i="70"/>
  <c r="F10" i="70"/>
  <c r="F11" i="70"/>
  <c r="F12" i="70"/>
  <c r="F13" i="70"/>
  <c r="F8" i="70"/>
  <c r="B9" i="70"/>
  <c r="B10" i="70"/>
  <c r="B11" i="70"/>
  <c r="B12" i="70"/>
  <c r="B13" i="70"/>
  <c r="B8" i="70"/>
  <c r="A6" i="70"/>
  <c r="A5" i="70"/>
  <c r="F9" i="69"/>
  <c r="F10" i="69"/>
  <c r="F11" i="69"/>
  <c r="F12" i="69"/>
  <c r="F13" i="69"/>
  <c r="F14" i="69"/>
  <c r="F15" i="69"/>
  <c r="F16" i="69"/>
  <c r="F17" i="69"/>
  <c r="F8" i="69"/>
  <c r="B9" i="69"/>
  <c r="B10" i="69"/>
  <c r="B11" i="69"/>
  <c r="B12" i="69"/>
  <c r="B13" i="69"/>
  <c r="B14" i="69"/>
  <c r="B15" i="69"/>
  <c r="B16" i="69"/>
  <c r="B17" i="69"/>
  <c r="B8" i="69"/>
  <c r="A6" i="69"/>
  <c r="A5" i="69"/>
  <c r="F9" i="68"/>
  <c r="F10" i="68"/>
  <c r="F11" i="68"/>
  <c r="F12" i="68"/>
  <c r="F13" i="68"/>
  <c r="F14" i="68"/>
  <c r="F15" i="68"/>
  <c r="F16" i="68"/>
  <c r="F17" i="68"/>
  <c r="F18" i="68"/>
  <c r="F8" i="68"/>
  <c r="B9" i="68"/>
  <c r="B10" i="68"/>
  <c r="B11" i="68"/>
  <c r="B12" i="68"/>
  <c r="B13" i="68"/>
  <c r="B14" i="68"/>
  <c r="B15" i="68"/>
  <c r="B16" i="68"/>
  <c r="B17" i="68"/>
  <c r="B18" i="68"/>
  <c r="B8" i="68"/>
  <c r="A6" i="68"/>
  <c r="A5" i="68"/>
  <c r="F9" i="67"/>
  <c r="F10" i="67"/>
  <c r="F11" i="67"/>
  <c r="F12" i="67"/>
  <c r="F13" i="67"/>
  <c r="F14" i="67"/>
  <c r="F15" i="67"/>
  <c r="F16" i="67"/>
  <c r="F17" i="67"/>
  <c r="F18" i="67"/>
  <c r="F8" i="67"/>
  <c r="B9" i="67"/>
  <c r="B10" i="67"/>
  <c r="B11" i="67"/>
  <c r="B12" i="67"/>
  <c r="B13" i="67"/>
  <c r="B14" i="67"/>
  <c r="B15" i="67"/>
  <c r="B16" i="67"/>
  <c r="B17" i="67"/>
  <c r="B18" i="67"/>
  <c r="B8" i="67"/>
  <c r="A6" i="67"/>
  <c r="A5" i="67"/>
  <c r="F9" i="65"/>
  <c r="F10" i="65"/>
  <c r="F11" i="65"/>
  <c r="F12" i="65"/>
  <c r="F13" i="65"/>
  <c r="F14" i="65"/>
  <c r="F15" i="65"/>
  <c r="F16" i="65"/>
  <c r="F17" i="65"/>
  <c r="F18" i="65"/>
  <c r="F8" i="65"/>
  <c r="F9" i="66"/>
  <c r="F10" i="66"/>
  <c r="F11" i="66"/>
  <c r="F12" i="66"/>
  <c r="F13" i="66"/>
  <c r="F14" i="66"/>
  <c r="F15" i="66"/>
  <c r="F16" i="66"/>
  <c r="F17" i="66"/>
  <c r="F18" i="66"/>
  <c r="F8" i="66"/>
  <c r="B9" i="66"/>
  <c r="B10" i="66"/>
  <c r="B11" i="66"/>
  <c r="B12" i="66"/>
  <c r="B13" i="66"/>
  <c r="B14" i="66"/>
  <c r="B15" i="66"/>
  <c r="B16" i="66"/>
  <c r="B17" i="66"/>
  <c r="B18" i="66"/>
  <c r="B8" i="66"/>
  <c r="A6" i="66"/>
  <c r="A5" i="66"/>
  <c r="B9" i="65"/>
  <c r="B10" i="65"/>
  <c r="B11" i="65"/>
  <c r="B12" i="65"/>
  <c r="B13" i="65"/>
  <c r="B14" i="65"/>
  <c r="B15" i="65"/>
  <c r="B16" i="65"/>
  <c r="B17" i="65"/>
  <c r="B18" i="65"/>
  <c r="B8" i="65"/>
  <c r="A6" i="65"/>
  <c r="A5" i="65"/>
  <c r="F9" i="54"/>
  <c r="F10" i="54"/>
  <c r="F11" i="54"/>
  <c r="F12" i="54"/>
  <c r="F13" i="54"/>
  <c r="F14" i="54"/>
  <c r="F15" i="54"/>
  <c r="F16" i="54"/>
  <c r="F17" i="54"/>
  <c r="F18" i="54"/>
  <c r="F8" i="54"/>
  <c r="A6" i="54"/>
  <c r="A5" i="54"/>
  <c r="F8" i="53"/>
  <c r="B8" i="53"/>
  <c r="A6" i="53"/>
  <c r="A5" i="53"/>
  <c r="F9" i="52"/>
  <c r="F10" i="52"/>
  <c r="F11" i="52"/>
  <c r="F12" i="52"/>
  <c r="F13" i="52"/>
  <c r="F14" i="52"/>
  <c r="F15" i="52"/>
  <c r="F16" i="52"/>
  <c r="F17" i="52"/>
  <c r="F18" i="52"/>
  <c r="F8" i="52"/>
  <c r="B9" i="52"/>
  <c r="B10" i="52"/>
  <c r="B11" i="52"/>
  <c r="B12" i="52"/>
  <c r="B13" i="52"/>
  <c r="B14" i="52"/>
  <c r="B15" i="52"/>
  <c r="B16" i="52"/>
  <c r="B17" i="52"/>
  <c r="B18" i="52"/>
  <c r="B8" i="52"/>
  <c r="A6" i="52"/>
  <c r="A5" i="52"/>
  <c r="F8" i="51"/>
  <c r="B8" i="51"/>
  <c r="A6" i="51"/>
  <c r="A5" i="51"/>
  <c r="F9" i="50"/>
  <c r="F10" i="50"/>
  <c r="F11" i="50"/>
  <c r="F12" i="50"/>
  <c r="F13" i="50"/>
  <c r="F14" i="50"/>
  <c r="F15" i="50"/>
  <c r="F16" i="50"/>
  <c r="F17" i="50"/>
  <c r="F18" i="50"/>
  <c r="F8" i="50"/>
  <c r="B9" i="50"/>
  <c r="B10" i="50"/>
  <c r="B11" i="50"/>
  <c r="B12" i="50"/>
  <c r="B13" i="50"/>
  <c r="B14" i="50"/>
  <c r="B15" i="50"/>
  <c r="B16" i="50"/>
  <c r="B17" i="50"/>
  <c r="B18" i="50"/>
  <c r="B8" i="50"/>
  <c r="A6" i="50"/>
  <c r="A5" i="50"/>
  <c r="F9" i="49"/>
  <c r="F10" i="49"/>
  <c r="F11" i="49"/>
  <c r="F12" i="49"/>
  <c r="F13" i="49"/>
  <c r="F14" i="49"/>
  <c r="F15" i="49"/>
  <c r="F16" i="49"/>
  <c r="F17" i="49"/>
  <c r="F8" i="49"/>
  <c r="B8" i="49"/>
  <c r="A6" i="49"/>
  <c r="A5" i="49"/>
  <c r="F8" i="48"/>
  <c r="B9" i="48"/>
  <c r="B10" i="48"/>
  <c r="B11" i="48"/>
  <c r="B12" i="48"/>
  <c r="B13" i="48"/>
  <c r="B14" i="48"/>
  <c r="B15" i="48"/>
  <c r="B16" i="48"/>
  <c r="B8" i="48"/>
  <c r="A6" i="48"/>
  <c r="A5" i="48"/>
  <c r="F9" i="47"/>
  <c r="F10" i="47"/>
  <c r="F11" i="47"/>
  <c r="F12" i="47"/>
  <c r="F13" i="47"/>
  <c r="F14" i="47"/>
  <c r="F15" i="47"/>
  <c r="F16" i="47"/>
  <c r="F17" i="47"/>
  <c r="F8" i="47"/>
  <c r="B9" i="47"/>
  <c r="B10" i="47"/>
  <c r="B11" i="47"/>
  <c r="B12" i="47"/>
  <c r="B13" i="47"/>
  <c r="B14" i="47"/>
  <c r="B15" i="47"/>
  <c r="B16" i="47"/>
  <c r="B17" i="47"/>
  <c r="B8" i="47"/>
  <c r="A6" i="47"/>
  <c r="A5" i="47"/>
  <c r="F9" i="46"/>
  <c r="F10" i="46"/>
  <c r="F11" i="46"/>
  <c r="F12" i="46"/>
  <c r="F13" i="46"/>
  <c r="F14" i="46"/>
  <c r="F15" i="46"/>
  <c r="F16" i="46"/>
  <c r="F17" i="46"/>
  <c r="F8" i="46"/>
  <c r="B9" i="46"/>
  <c r="B10" i="46"/>
  <c r="B11" i="46"/>
  <c r="B12" i="46"/>
  <c r="B13" i="46"/>
  <c r="B14" i="46"/>
  <c r="B15" i="46"/>
  <c r="B16" i="46"/>
  <c r="B17" i="46"/>
  <c r="B8" i="46"/>
  <c r="A6" i="46"/>
  <c r="A5" i="46"/>
  <c r="F9" i="45"/>
  <c r="F10" i="45"/>
  <c r="F11" i="45"/>
  <c r="F12" i="45"/>
  <c r="F13" i="45"/>
  <c r="F14" i="45"/>
  <c r="F15" i="45"/>
  <c r="F16" i="45"/>
  <c r="F17" i="45"/>
  <c r="F8" i="45"/>
  <c r="B9" i="45"/>
  <c r="B10" i="45"/>
  <c r="B11" i="45"/>
  <c r="B12" i="45"/>
  <c r="B13" i="45"/>
  <c r="B14" i="45"/>
  <c r="B15" i="45"/>
  <c r="B16" i="45"/>
  <c r="B17" i="45"/>
  <c r="B8" i="45"/>
  <c r="A6" i="45"/>
  <c r="A5" i="45"/>
  <c r="F9" i="44"/>
  <c r="F10" i="44"/>
  <c r="F11" i="44"/>
  <c r="F12" i="44"/>
  <c r="F13" i="44"/>
  <c r="F14" i="44"/>
  <c r="F15" i="44"/>
  <c r="F16" i="44"/>
  <c r="F17" i="44"/>
  <c r="F8" i="44"/>
  <c r="B9" i="44"/>
  <c r="B10" i="44"/>
  <c r="B11" i="44"/>
  <c r="B12" i="44"/>
  <c r="B13" i="44"/>
  <c r="B14" i="44"/>
  <c r="B15" i="44"/>
  <c r="B16" i="44"/>
  <c r="B17" i="44"/>
  <c r="B8" i="44"/>
  <c r="A6" i="44"/>
  <c r="A5" i="44"/>
  <c r="F9" i="43"/>
  <c r="F10" i="43"/>
  <c r="F11" i="43"/>
  <c r="F12" i="43"/>
  <c r="F13" i="43"/>
  <c r="F14" i="43"/>
  <c r="F15" i="43"/>
  <c r="F16" i="43"/>
  <c r="F17" i="43"/>
  <c r="F8" i="43"/>
  <c r="B9" i="43"/>
  <c r="B10" i="43"/>
  <c r="B11" i="43"/>
  <c r="B12" i="43"/>
  <c r="B13" i="43"/>
  <c r="B14" i="43"/>
  <c r="B15" i="43"/>
  <c r="B16" i="43"/>
  <c r="B17" i="43"/>
  <c r="B8" i="43"/>
  <c r="A6" i="43"/>
  <c r="A5" i="43"/>
  <c r="F9" i="42"/>
  <c r="F10" i="42"/>
  <c r="F11" i="42"/>
  <c r="F12" i="42"/>
  <c r="F13" i="42"/>
  <c r="F14" i="42"/>
  <c r="F15" i="42"/>
  <c r="F16" i="42"/>
  <c r="F17" i="42"/>
  <c r="F8" i="42"/>
  <c r="B9" i="42"/>
  <c r="B10" i="42"/>
  <c r="B11" i="42"/>
  <c r="B12" i="42"/>
  <c r="B13" i="42"/>
  <c r="B14" i="42"/>
  <c r="B15" i="42"/>
  <c r="B16" i="42"/>
  <c r="B17" i="42"/>
  <c r="B8" i="42"/>
  <c r="A6" i="42"/>
  <c r="A5" i="42"/>
  <c r="A6" i="41"/>
  <c r="F9" i="41"/>
  <c r="F10" i="41"/>
  <c r="F11" i="41"/>
  <c r="F12" i="41"/>
  <c r="F13" i="41"/>
  <c r="F14" i="41"/>
  <c r="F15" i="41"/>
  <c r="F16" i="41"/>
  <c r="F17" i="41"/>
  <c r="F8" i="41"/>
  <c r="B9" i="41"/>
  <c r="B10" i="41"/>
  <c r="B11" i="41"/>
  <c r="B12" i="41"/>
  <c r="B13" i="41"/>
  <c r="B14" i="41"/>
  <c r="B15" i="41"/>
  <c r="B16" i="41"/>
  <c r="B17" i="41"/>
  <c r="B8" i="41"/>
  <c r="A5" i="41"/>
  <c r="F9" i="40"/>
  <c r="F10" i="40"/>
  <c r="F11" i="40"/>
  <c r="F12" i="40"/>
  <c r="F13" i="40"/>
  <c r="F14" i="40"/>
  <c r="F15" i="40"/>
  <c r="F16" i="40"/>
  <c r="F17" i="40"/>
  <c r="F8" i="40"/>
  <c r="B9" i="40"/>
  <c r="B10" i="40"/>
  <c r="B11" i="40"/>
  <c r="B12" i="40"/>
  <c r="B13" i="40"/>
  <c r="B14" i="40"/>
  <c r="B15" i="40"/>
  <c r="B16" i="40"/>
  <c r="B17" i="40"/>
  <c r="B8" i="40"/>
  <c r="A6" i="40"/>
  <c r="A5" i="40"/>
  <c r="F9" i="39"/>
  <c r="F10" i="39"/>
  <c r="F11" i="39"/>
  <c r="F12" i="39"/>
  <c r="F13" i="39"/>
  <c r="F14" i="39"/>
  <c r="F15" i="39"/>
  <c r="F16" i="39"/>
  <c r="F17" i="39"/>
  <c r="F8" i="39"/>
  <c r="B9" i="39"/>
  <c r="B10" i="39"/>
  <c r="B11" i="39"/>
  <c r="B12" i="39"/>
  <c r="B13" i="39"/>
  <c r="B14" i="39"/>
  <c r="B15" i="39"/>
  <c r="B16" i="39"/>
  <c r="B17" i="39"/>
  <c r="B8" i="39"/>
  <c r="A6" i="39"/>
  <c r="A5" i="39"/>
  <c r="F9" i="38"/>
  <c r="F10" i="38"/>
  <c r="F11" i="38"/>
  <c r="F12" i="38"/>
  <c r="F13" i="38"/>
  <c r="F14" i="38"/>
  <c r="F15" i="38"/>
  <c r="F16" i="38"/>
  <c r="F17" i="38"/>
  <c r="F18" i="38"/>
  <c r="F8" i="38"/>
  <c r="B9" i="38"/>
  <c r="B10" i="38"/>
  <c r="B11" i="38"/>
  <c r="B12" i="38"/>
  <c r="B13" i="38"/>
  <c r="B14" i="38"/>
  <c r="B15" i="38"/>
  <c r="B16" i="38"/>
  <c r="B17" i="38"/>
  <c r="B18" i="38"/>
  <c r="B8" i="38"/>
  <c r="A6" i="38"/>
  <c r="A5" i="38"/>
  <c r="F9" i="36"/>
  <c r="F10" i="36"/>
  <c r="F11" i="36"/>
  <c r="F12" i="36"/>
  <c r="F13" i="36"/>
  <c r="F14" i="36"/>
  <c r="F15" i="36"/>
  <c r="F16" i="36"/>
  <c r="F17" i="36"/>
  <c r="F18" i="36"/>
  <c r="F8" i="36"/>
  <c r="B8" i="36"/>
  <c r="A6" i="36"/>
  <c r="A5" i="36"/>
  <c r="F9" i="34"/>
  <c r="F10" i="34"/>
  <c r="F11" i="34"/>
  <c r="F12" i="34"/>
  <c r="F13" i="34"/>
  <c r="F14" i="34"/>
  <c r="F15" i="34"/>
  <c r="F16" i="34"/>
  <c r="F17" i="34"/>
  <c r="F8" i="34"/>
  <c r="B9" i="34"/>
  <c r="B10" i="34"/>
  <c r="B11" i="34"/>
  <c r="B12" i="34"/>
  <c r="B13" i="34"/>
  <c r="B14" i="34"/>
  <c r="B15" i="34"/>
  <c r="B16" i="34"/>
  <c r="B17" i="34"/>
  <c r="B8" i="34"/>
  <c r="A6" i="34"/>
  <c r="A5" i="34"/>
  <c r="F18" i="14"/>
  <c r="F9" i="14"/>
  <c r="F10" i="14"/>
  <c r="F11" i="14"/>
  <c r="F12" i="14"/>
  <c r="F13" i="14"/>
  <c r="F14" i="14"/>
  <c r="F15" i="14"/>
  <c r="F16" i="14"/>
  <c r="F17" i="14"/>
  <c r="B9" i="14"/>
  <c r="B10" i="14"/>
  <c r="B11" i="14"/>
  <c r="B12" i="14"/>
  <c r="B13" i="14"/>
  <c r="B14" i="14"/>
  <c r="B15" i="14"/>
  <c r="B16" i="14"/>
  <c r="B17" i="14"/>
  <c r="B18" i="14"/>
  <c r="F8" i="14"/>
  <c r="B8" i="14"/>
  <c r="A6" i="14"/>
  <c r="A5" i="14"/>
  <c r="F9" i="13"/>
  <c r="F10" i="13"/>
  <c r="F11" i="13"/>
  <c r="F12" i="13"/>
  <c r="F13" i="13"/>
  <c r="F14" i="13"/>
  <c r="F15" i="13"/>
  <c r="F16" i="13"/>
  <c r="F17" i="13"/>
  <c r="B9" i="13"/>
  <c r="B10" i="13"/>
  <c r="B11" i="13"/>
  <c r="B12" i="13"/>
  <c r="B13" i="13"/>
  <c r="B14" i="13"/>
  <c r="B15" i="13"/>
  <c r="B16" i="13"/>
  <c r="F8" i="13"/>
  <c r="A6" i="13"/>
  <c r="A5" i="13"/>
  <c r="F9" i="2"/>
  <c r="F10" i="2"/>
  <c r="F11" i="2"/>
  <c r="F12" i="2"/>
  <c r="F13" i="2"/>
  <c r="F14" i="2"/>
  <c r="B9" i="2"/>
  <c r="B10" i="2"/>
  <c r="B11" i="2"/>
  <c r="B12" i="2"/>
  <c r="B13" i="2"/>
  <c r="B14" i="2"/>
  <c r="F8" i="2"/>
  <c r="B8" i="2"/>
  <c r="F9" i="11"/>
  <c r="F10" i="11"/>
  <c r="F11" i="11"/>
  <c r="F12" i="11"/>
  <c r="F13" i="11"/>
  <c r="F14" i="11"/>
  <c r="F15" i="11"/>
  <c r="F16" i="11"/>
  <c r="F8" i="11"/>
  <c r="B9" i="11"/>
  <c r="B10" i="11"/>
  <c r="B11" i="11"/>
  <c r="B12" i="11"/>
  <c r="B13" i="11"/>
  <c r="B14" i="11"/>
  <c r="B15" i="11"/>
  <c r="B16" i="11"/>
  <c r="B8" i="11"/>
  <c r="A6" i="11"/>
  <c r="A5" i="11"/>
  <c r="F9" i="7"/>
  <c r="F10" i="7"/>
  <c r="F11" i="7"/>
  <c r="F12" i="7"/>
  <c r="F8" i="7"/>
  <c r="B9" i="7"/>
  <c r="B10" i="7"/>
  <c r="B11" i="7"/>
  <c r="B12" i="7"/>
  <c r="B8" i="7"/>
  <c r="A6" i="7"/>
  <c r="A5" i="7"/>
  <c r="F9" i="6"/>
  <c r="F10" i="6"/>
  <c r="F11" i="6"/>
  <c r="F12" i="6"/>
  <c r="F13" i="6"/>
  <c r="F8" i="6"/>
  <c r="B9" i="6"/>
  <c r="B10" i="6"/>
  <c r="B11" i="6"/>
  <c r="B12" i="6"/>
  <c r="B13" i="6"/>
  <c r="B8" i="6"/>
  <c r="A6" i="6"/>
  <c r="A5" i="6"/>
  <c r="F9" i="5"/>
  <c r="F10" i="5"/>
  <c r="F11" i="5"/>
  <c r="F12" i="5"/>
  <c r="F13" i="5"/>
  <c r="F14" i="5"/>
  <c r="F15" i="5"/>
  <c r="F8" i="5"/>
  <c r="B9" i="5"/>
  <c r="B10" i="5"/>
  <c r="B11" i="5"/>
  <c r="B12" i="5"/>
  <c r="B13" i="5"/>
  <c r="B14" i="5"/>
  <c r="B15" i="5"/>
  <c r="B8" i="5"/>
  <c r="A6" i="5"/>
  <c r="A5" i="5"/>
  <c r="F9" i="3"/>
  <c r="F10" i="3"/>
  <c r="F11" i="3"/>
  <c r="F12" i="3"/>
  <c r="F13" i="3"/>
  <c r="F14" i="3"/>
  <c r="F15" i="3"/>
  <c r="F16" i="3"/>
  <c r="F8" i="3"/>
  <c r="B8" i="3"/>
  <c r="A6" i="3"/>
  <c r="A5" i="3"/>
  <c r="A6" i="2"/>
  <c r="A5" i="2"/>
</calcChain>
</file>

<file path=xl/sharedStrings.xml><?xml version="1.0" encoding="utf-8"?>
<sst xmlns="http://schemas.openxmlformats.org/spreadsheetml/2006/main" count="1932" uniqueCount="885">
  <si>
    <t>ANY</t>
  </si>
  <si>
    <t>TORN 1 - DILLUNS I DIMECRES - 17:30h a 18:30h</t>
  </si>
  <si>
    <t>NOU SARDENYA</t>
  </si>
  <si>
    <t>TORN 2 - DILLUNS I DIMECRES - 18:30h a 19:30h</t>
  </si>
  <si>
    <t>TORN 3 - DIMARTS I DIJOUS - 17:30h a 18:30h</t>
  </si>
  <si>
    <t>TORN 4 - DIMARTS I DIJOUS - 18:30h a 19:30h</t>
  </si>
  <si>
    <t>ÀLIGA</t>
  </si>
  <si>
    <t>TORN 5 - DILLUNS I DIMECRES - 17:45h a 18:45h</t>
  </si>
  <si>
    <t>TORN 6 - DIMARTS I DIJOUS - 17:45h a 18:45h</t>
  </si>
  <si>
    <t>T.1</t>
  </si>
  <si>
    <t>1-</t>
  </si>
  <si>
    <t>2-</t>
  </si>
  <si>
    <t>3-</t>
  </si>
  <si>
    <t>4-</t>
  </si>
  <si>
    <t>5-</t>
  </si>
  <si>
    <t>6-</t>
  </si>
  <si>
    <t>7-</t>
  </si>
  <si>
    <t>8-</t>
  </si>
  <si>
    <t>9-</t>
  </si>
  <si>
    <t>10-</t>
  </si>
  <si>
    <t>11-</t>
  </si>
  <si>
    <t>12-</t>
  </si>
  <si>
    <t>T.2</t>
  </si>
  <si>
    <t>T.3</t>
  </si>
  <si>
    <t>T.4</t>
  </si>
  <si>
    <t>T.5</t>
  </si>
  <si>
    <t>T.6</t>
  </si>
  <si>
    <t>13-</t>
  </si>
  <si>
    <t xml:space="preserve"> </t>
  </si>
  <si>
    <t>PROMESES - ANY 13/14</t>
  </si>
  <si>
    <t xml:space="preserve">PREBENJAMINS - ANY 11/12 </t>
  </si>
  <si>
    <t>BENJAMINS - ANY 09/10</t>
  </si>
  <si>
    <t>ALEVINS - ANY 07/08</t>
  </si>
  <si>
    <t>INFANTILS/CADETS - ANY 03/06</t>
  </si>
  <si>
    <t>LLUC ENSENYAT</t>
  </si>
  <si>
    <t>ALEIX HUERTAS</t>
  </si>
  <si>
    <t>XAVI TARRAGA</t>
  </si>
  <si>
    <t>ALVARO MEDINA</t>
  </si>
  <si>
    <t>ERIC ONWUEMENE</t>
  </si>
  <si>
    <t>DARIO CUBIRO</t>
  </si>
  <si>
    <t>MARC RAVENTOS</t>
  </si>
  <si>
    <t>POL BALLESTERO</t>
  </si>
  <si>
    <t>PAU COLLADO</t>
  </si>
  <si>
    <t>ENZO ESTEBAN</t>
  </si>
  <si>
    <t>HECTOR GARCIA</t>
  </si>
  <si>
    <t>GERARD OLIVERAS</t>
  </si>
  <si>
    <t>ENRIQUE DEMBA SAMOURA</t>
  </si>
  <si>
    <t>WILLIAM RUBIRALTA</t>
  </si>
  <si>
    <t>ERIC MORAS</t>
  </si>
  <si>
    <t>JOAN ROYO</t>
  </si>
  <si>
    <t>ERIC VALLS</t>
  </si>
  <si>
    <t>POL FONT</t>
  </si>
  <si>
    <t>LEO LEPELLEY</t>
  </si>
  <si>
    <t>MARTI MARCUAL</t>
  </si>
  <si>
    <t>ANDRIA MOKIA</t>
  </si>
  <si>
    <t>NIL PEREZ</t>
  </si>
  <si>
    <t>MARC ZARAGOZA*</t>
  </si>
  <si>
    <t>JOAN ALABERN</t>
  </si>
  <si>
    <t>GUILLEM BERTOLIN</t>
  </si>
  <si>
    <t>ISAAC GARCIA</t>
  </si>
  <si>
    <t>MAX SANCHEZ</t>
  </si>
  <si>
    <t>POL TORRAS</t>
  </si>
  <si>
    <t>GERARD FRANCO</t>
  </si>
  <si>
    <t>JORDI LEAL</t>
  </si>
  <si>
    <t>MARC HUGO PEREZ</t>
  </si>
  <si>
    <t>CARLOS EDUARDO SALAS</t>
  </si>
  <si>
    <t>DENIS SANCHEZ</t>
  </si>
  <si>
    <t>MARC VIDE</t>
  </si>
  <si>
    <t>ENEA CANALS</t>
  </si>
  <si>
    <t>ADRIANO HERRERA</t>
  </si>
  <si>
    <t>BIEL ANDREU*</t>
  </si>
  <si>
    <t>MARC TRENCHS*</t>
  </si>
  <si>
    <t>POL VALDES</t>
  </si>
  <si>
    <t>BIEL CALLEJA</t>
  </si>
  <si>
    <t>ARNAU GOMEZ</t>
  </si>
  <si>
    <t>GASTON LEINDEKAR</t>
  </si>
  <si>
    <t>GUIM MARTI</t>
  </si>
  <si>
    <t>MATIAS MORALES</t>
  </si>
  <si>
    <t>JOEL NOGUERA</t>
  </si>
  <si>
    <t>ISAAC FUSTER</t>
  </si>
  <si>
    <t>JOSEP JUNCADELLA</t>
  </si>
  <si>
    <t>ALESSIO ETNA</t>
  </si>
  <si>
    <t>MARC SABORIDO</t>
  </si>
  <si>
    <t>CIRO FITE</t>
  </si>
  <si>
    <t>ROLAND HERNANDEZ</t>
  </si>
  <si>
    <t>JEMAL LAVRELASHVILI</t>
  </si>
  <si>
    <t>LIAN CASTILLO</t>
  </si>
  <si>
    <t>GUILLEM ABELLAN</t>
  </si>
  <si>
    <t>MARC BOIXADERA</t>
  </si>
  <si>
    <t>MAXIMILIAN BOUSHERI</t>
  </si>
  <si>
    <t>MIQUEL CASTAÑON</t>
  </si>
  <si>
    <t>NICOLAS ESCOLANO</t>
  </si>
  <si>
    <t>MARC FERNANDEZ</t>
  </si>
  <si>
    <t>UNAI FERNANDEZ</t>
  </si>
  <si>
    <t>LEVANI ONIANI</t>
  </si>
  <si>
    <t>ALBERT REIXACH</t>
  </si>
  <si>
    <t>ASTRID RIART</t>
  </si>
  <si>
    <t>ROGER TORREGROSA</t>
  </si>
  <si>
    <t>YAGO SOLER</t>
  </si>
  <si>
    <t>PABLO DUCROUX</t>
  </si>
  <si>
    <t>ADRIAN ROMBOLA</t>
  </si>
  <si>
    <t>DANIEL DANIELYAN</t>
  </si>
  <si>
    <t>SEBASTIAN BORREGO</t>
  </si>
  <si>
    <t>ILAN DIENES</t>
  </si>
  <si>
    <t>MARTI GONZALEZ*</t>
  </si>
  <si>
    <t>POL GONZALEZ*</t>
  </si>
  <si>
    <t>FELIPE JOSE PEDRERO</t>
  </si>
  <si>
    <t>MARTI BATALLER</t>
  </si>
  <si>
    <t>MARCO FLORES</t>
  </si>
  <si>
    <t>JAN VALLS</t>
  </si>
  <si>
    <t>PAU BARCELON</t>
  </si>
  <si>
    <t>GERARD CURADO*</t>
  </si>
  <si>
    <t>CLAUDIA LOZANO*</t>
  </si>
  <si>
    <t>RICARDO TERRADES</t>
  </si>
  <si>
    <t>POL MARCOS</t>
  </si>
  <si>
    <t>BENNET HOBBS</t>
  </si>
  <si>
    <t>NIL BISCAMPS*</t>
  </si>
  <si>
    <t>ALEX VERGES*</t>
  </si>
  <si>
    <t>IVAN SORIA*</t>
  </si>
  <si>
    <t>PAU ANTEM</t>
  </si>
  <si>
    <t>VICTOR MUÑOZ</t>
  </si>
  <si>
    <t>JOAN TARRAGA</t>
  </si>
  <si>
    <t>VICTOR VIVES</t>
  </si>
  <si>
    <t>WENDI LI</t>
  </si>
  <si>
    <t>POL JIMENEZ</t>
  </si>
  <si>
    <t>IAGO BROGNA</t>
  </si>
  <si>
    <t>ALBERT CAÑADA</t>
  </si>
  <si>
    <t>DANIELE DI NOVI</t>
  </si>
  <si>
    <t>POL GONZALEZ</t>
  </si>
  <si>
    <t>MARIONA LECH</t>
  </si>
  <si>
    <t>MARC MUNNE</t>
  </si>
  <si>
    <t>QUIM KHOUJA</t>
  </si>
  <si>
    <t>ALESSANDRO PICCOLI</t>
  </si>
  <si>
    <t>AUSTIN PINTO</t>
  </si>
  <si>
    <t>KIRILL TORRES</t>
  </si>
  <si>
    <t>BENJAMIN ANEIROS</t>
  </si>
  <si>
    <t>DIEGO MORALES</t>
  </si>
  <si>
    <t>CARLOS ELY CALLEJAS</t>
  </si>
  <si>
    <t>MATEO CASTAÑON</t>
  </si>
  <si>
    <t>JAVIER CORNEJO</t>
  </si>
  <si>
    <t>ALFREDO AMADU EMBALO</t>
  </si>
  <si>
    <t>PEP BARBERO*</t>
  </si>
  <si>
    <t>JORDI WHEELER*</t>
  </si>
  <si>
    <t>MARC BLANCO</t>
  </si>
  <si>
    <t>ROGER CASADO</t>
  </si>
  <si>
    <t>MAXIM SANCHEZ</t>
  </si>
  <si>
    <t>ARAN BLANCHAR</t>
  </si>
  <si>
    <t>MARC EVANS CORAL</t>
  </si>
  <si>
    <t>OT PALAU</t>
  </si>
  <si>
    <t>XAVI SANCHEZ</t>
  </si>
  <si>
    <t>MARC VALLE</t>
  </si>
  <si>
    <t>HUGO AGUILERA</t>
  </si>
  <si>
    <t>TIAGO BIZERA</t>
  </si>
  <si>
    <t>DANIEL DIAZ</t>
  </si>
  <si>
    <t>PAU MARTIN</t>
  </si>
  <si>
    <t>MARTI BADIA</t>
  </si>
  <si>
    <t>VICTOR CALVO</t>
  </si>
  <si>
    <t>JAN ESPUGA</t>
  </si>
  <si>
    <t>ALAN HERRERA</t>
  </si>
  <si>
    <t>DANIEL MANZANO</t>
  </si>
  <si>
    <t>MARTI PADRO</t>
  </si>
  <si>
    <t>BIEL RIBOT</t>
  </si>
  <si>
    <t>GUILLEM RUIZ</t>
  </si>
  <si>
    <t>MARC SOLE</t>
  </si>
  <si>
    <t>ISMAEL BAGHDADI (SJM)</t>
  </si>
  <si>
    <t>CHLOE ENSEÑAT</t>
  </si>
  <si>
    <t>ALEX JUANCREIX</t>
  </si>
  <si>
    <t>NAUK LARIOS</t>
  </si>
  <si>
    <t>OSCAR MUÑOZ</t>
  </si>
  <si>
    <t>NOE BIBIAN (SJM)</t>
  </si>
  <si>
    <t>MARCEL GAVIN</t>
  </si>
  <si>
    <t>ALAN GURALEV</t>
  </si>
  <si>
    <t>ANDREU VIDAL</t>
  </si>
  <si>
    <t>JOEL ESCOBAR</t>
  </si>
  <si>
    <t>REVAZ JABANASHVILI</t>
  </si>
  <si>
    <t>ISRAEL BIBIAN (SJM)</t>
  </si>
  <si>
    <t>MIGUEL ANGEL LOOR</t>
  </si>
  <si>
    <t>XAVIER MARTINEZ</t>
  </si>
  <si>
    <t>LEON MIRO</t>
  </si>
  <si>
    <t>VICTOR REDONDO</t>
  </si>
  <si>
    <t>HECTOR SOBERON</t>
  </si>
  <si>
    <t>DANIEL ASTA</t>
  </si>
  <si>
    <t>ARMAN GHAZARYAN</t>
  </si>
  <si>
    <t>ALBERTO MUNIENTE</t>
  </si>
  <si>
    <t>PEDRO GIMENO</t>
  </si>
  <si>
    <t>DIDAC BAYONA</t>
  </si>
  <si>
    <t>BIEL INTROCASO</t>
  </si>
  <si>
    <t>HJALTE ROMA JANNING</t>
  </si>
  <si>
    <t>MIKOLAJ LEWANDOWSKI</t>
  </si>
  <si>
    <t>DIEGO PERIBAÑEZ</t>
  </si>
  <si>
    <t>ALEX TASAK</t>
  </si>
  <si>
    <t>JULEN GARCIA</t>
  </si>
  <si>
    <t>YVANN GASTEBOIS</t>
  </si>
  <si>
    <t>FRANCESC RUBIRALTA</t>
  </si>
  <si>
    <t>GERARD ARMENGOL</t>
  </si>
  <si>
    <t>DINESH BHANDARI</t>
  </si>
  <si>
    <t>MARC CEBRIAN</t>
  </si>
  <si>
    <t>ADAM ALBARAZI</t>
  </si>
  <si>
    <t>BRANDON DOMINIC BERNAL</t>
  </si>
  <si>
    <t>PAU GANDARA</t>
  </si>
  <si>
    <t>BRU MEDINA</t>
  </si>
  <si>
    <t>ALEIX SEGON</t>
  </si>
  <si>
    <t>NILO CASTEL</t>
  </si>
  <si>
    <t>POL FERRI</t>
  </si>
  <si>
    <t>ROC CASAS</t>
  </si>
  <si>
    <t>NELSON RODRIGO ALCANTARA</t>
  </si>
  <si>
    <t>ORIOL CUENCA</t>
  </si>
  <si>
    <t>JOEL ESPINOSA</t>
  </si>
  <si>
    <t>JAN MOLET</t>
  </si>
  <si>
    <t>JOFRE PALAU</t>
  </si>
  <si>
    <t>MAX ASENSI</t>
  </si>
  <si>
    <t>VAHAN HOVHANNISYAN</t>
  </si>
  <si>
    <t>JAMES MACHIADO</t>
  </si>
  <si>
    <t>LOGAN ROIG</t>
  </si>
  <si>
    <t>MAX RUIZ</t>
  </si>
  <si>
    <t>NIKITA SAK</t>
  </si>
  <si>
    <t>JEREMY VERA</t>
  </si>
  <si>
    <t>ROGER ARCALIS</t>
  </si>
  <si>
    <t>POL MARTINEZ</t>
  </si>
  <si>
    <t>MOHAMED BAGHDADI (SJM)</t>
  </si>
  <si>
    <t>IAGO RIART</t>
  </si>
  <si>
    <t>PAU MATEU</t>
  </si>
  <si>
    <t>JONATHAN MORALES (SJM)</t>
  </si>
  <si>
    <t>LUKA JABANASHVILI</t>
  </si>
  <si>
    <t>DAVID MARTINEZ</t>
  </si>
  <si>
    <t>JOAN SANCHIS</t>
  </si>
  <si>
    <t>CESC TORREGROSA</t>
  </si>
  <si>
    <t>JOAN TUGUES</t>
  </si>
  <si>
    <t>MIGUEL ANGEL VIDILLA</t>
  </si>
  <si>
    <t>JOAN ANTONI CELDRAN</t>
  </si>
  <si>
    <t>ROGER CERVERA</t>
  </si>
  <si>
    <t>VICTOR ROMERO</t>
  </si>
  <si>
    <t>WANG YANG</t>
  </si>
  <si>
    <t>VICTOR GAMERO</t>
  </si>
  <si>
    <t>SERGI RODIEL</t>
  </si>
  <si>
    <t>MANUEL DE LEON</t>
  </si>
  <si>
    <t>OTTO CAPELLA</t>
  </si>
  <si>
    <t>ARTUR CAVA</t>
  </si>
  <si>
    <t>SANTIAGO GIUSTOLISI</t>
  </si>
  <si>
    <t>POL RODRIGUEZ</t>
  </si>
  <si>
    <t>BEL TORRENTS</t>
  </si>
  <si>
    <t>ROGER GRIFOLL</t>
  </si>
  <si>
    <t>JOEL RODRIGUEZ</t>
  </si>
  <si>
    <t>LLUIS SIXTO</t>
  </si>
  <si>
    <t>KENNY ANDREY PEREA</t>
  </si>
  <si>
    <t>ERIC ANTONIJUAN</t>
  </si>
  <si>
    <t>JOSEPH BENJAMIN BECKER</t>
  </si>
  <si>
    <t>LEO FIGUEROA</t>
  </si>
  <si>
    <t>MARÇAL BERTOLIN</t>
  </si>
  <si>
    <t>LUCAS PRUDENCIO</t>
  </si>
  <si>
    <t>MAX BAULENAS</t>
  </si>
  <si>
    <t>IKER NUÑEZ</t>
  </si>
  <si>
    <t>ELVIS SABIN</t>
  </si>
  <si>
    <t>JOAN AVILA</t>
  </si>
  <si>
    <t>SAAD KHALID</t>
  </si>
  <si>
    <t>ALEJANDRO JOSE ROJAS</t>
  </si>
  <si>
    <t>POL SARKIS</t>
  </si>
  <si>
    <t>NIL SELLART</t>
  </si>
  <si>
    <t>BILAL BAGHDADI (SJM)</t>
  </si>
  <si>
    <t>JOSE JAVIER BELLES</t>
  </si>
  <si>
    <t>ERICK PAUCHET</t>
  </si>
  <si>
    <t>JAN PORTILLO</t>
  </si>
  <si>
    <t>ERIK VARELA</t>
  </si>
  <si>
    <t>MAX GILI</t>
  </si>
  <si>
    <t>VICENTE BIBIAN (SJM)</t>
  </si>
  <si>
    <t>ALEX CARTAÑA</t>
  </si>
  <si>
    <t>ORIOL GARCIA</t>
  </si>
  <si>
    <t>NELSON VALENTE (SJM)</t>
  </si>
  <si>
    <t>JAN RIERA (SJM)</t>
  </si>
  <si>
    <t>LUCA CASTEL</t>
  </si>
  <si>
    <t>YEFFREY AZAREEL SANTELI</t>
  </si>
  <si>
    <t>MARC FABREGAT</t>
  </si>
  <si>
    <t>MOHAMMAD NAUMAN JAMIL</t>
  </si>
  <si>
    <t>TASFEY DEWAN MASUD</t>
  </si>
  <si>
    <t>POL ORMAD</t>
  </si>
  <si>
    <t>MARCOS MASANA</t>
  </si>
  <si>
    <t>POL NUÑEZ</t>
  </si>
  <si>
    <t>DIDAC BALDIRA</t>
  </si>
  <si>
    <t>STHEBEN RAUL HERRERA</t>
  </si>
  <si>
    <t>MATIAS MARTINO</t>
  </si>
  <si>
    <t>MATEU VIDAL</t>
  </si>
  <si>
    <t>MARC CISA</t>
  </si>
  <si>
    <t>AIMAR MURAY</t>
  </si>
  <si>
    <t>QUIM NOVOA</t>
  </si>
  <si>
    <t>HELENA SANCHIS</t>
  </si>
  <si>
    <t>MEHDI SANZ</t>
  </si>
  <si>
    <t>PAU LLORENS</t>
  </si>
  <si>
    <t>MARC GALLARDO</t>
  </si>
  <si>
    <t>OSCAR COLAS</t>
  </si>
  <si>
    <t>NIL DOMENECH</t>
  </si>
  <si>
    <t>GONZALO BUESO</t>
  </si>
  <si>
    <t>MARC PUELLES</t>
  </si>
  <si>
    <t>DANIEL SANCHEZ</t>
  </si>
  <si>
    <t>JORDI MARGALEF</t>
  </si>
  <si>
    <t>14-</t>
  </si>
  <si>
    <t>ORIOL OLLE</t>
  </si>
  <si>
    <t>ADRIA TORRAS</t>
  </si>
  <si>
    <t>ALEXIS COLL</t>
  </si>
  <si>
    <t>MARTI REGUES</t>
  </si>
  <si>
    <t>ERIC MARTINEZ</t>
  </si>
  <si>
    <t>IVAN CASCO</t>
  </si>
  <si>
    <t>TEO CELS</t>
  </si>
  <si>
    <t>EDUARD PINYOL</t>
  </si>
  <si>
    <t>ADRIA ROURA</t>
  </si>
  <si>
    <t>MAXIM MELNIKOV</t>
  </si>
  <si>
    <t>LOGAN STRACKET</t>
  </si>
  <si>
    <t>XAVIER HERNAIZ*</t>
  </si>
  <si>
    <t>POL ESPINOSA*</t>
  </si>
  <si>
    <t>GUILLEM BOMBI* (P)</t>
  </si>
  <si>
    <t>THIAGO GABRIEL</t>
  </si>
  <si>
    <t>FARHAD FASSA</t>
  </si>
  <si>
    <t>XAVIER PRIOR*</t>
  </si>
  <si>
    <t>DYLAN RODRIGUEZ*</t>
  </si>
  <si>
    <t>AARON VIDA*</t>
  </si>
  <si>
    <t>ENZO MARTINEZ*</t>
  </si>
  <si>
    <t>ADRIAN OLLER*</t>
  </si>
  <si>
    <t>LEO NAVARRO*</t>
  </si>
  <si>
    <t>TEO-NICOLAS MARTINEZ*</t>
  </si>
  <si>
    <t>JOAQUIM COMELLES*</t>
  </si>
  <si>
    <t>RICARD LUNA*</t>
  </si>
  <si>
    <t>ERIC VALLS*</t>
  </si>
  <si>
    <t>MARTI VALLS*</t>
  </si>
  <si>
    <t>JORDAN CONILL*</t>
  </si>
  <si>
    <t>MARTI MALEUBRE*</t>
  </si>
  <si>
    <t>POL BENET*</t>
  </si>
  <si>
    <t>ARNAU FUNES*</t>
  </si>
  <si>
    <t>ARAN LOPEZ*</t>
  </si>
  <si>
    <t>MARTI SERRA*</t>
  </si>
  <si>
    <t>FACUNDO PRINCIPE*</t>
  </si>
  <si>
    <t>JAN MARCOS*</t>
  </si>
  <si>
    <t>ISAAC SALES*</t>
  </si>
  <si>
    <t>MARÇAL VERGE*</t>
  </si>
  <si>
    <t>JOSEP CABRE*</t>
  </si>
  <si>
    <t>GERARD-ABINEL CORTES*</t>
  </si>
  <si>
    <t>ROGER FERRANDO*</t>
  </si>
  <si>
    <t>ADRIA COSTA*</t>
  </si>
  <si>
    <t>JAN OLLER*</t>
  </si>
  <si>
    <t>MARTI SOLSONA*</t>
  </si>
  <si>
    <t>ORIOL COMELLA*</t>
  </si>
  <si>
    <t>ALEIX MORENO*</t>
  </si>
  <si>
    <t>BLAI MAS*</t>
  </si>
  <si>
    <t>OLADARE AYIBIOWU*</t>
  </si>
  <si>
    <t>MARCOS ROMERO*</t>
  </si>
  <si>
    <t>ALEX FERREIRA*</t>
  </si>
  <si>
    <t>GERARD NAVARRO*</t>
  </si>
  <si>
    <t>GUIM LEMUS*</t>
  </si>
  <si>
    <t>JOEL LOPEZ*</t>
  </si>
  <si>
    <t>IGNACIO GARCIA*</t>
  </si>
  <si>
    <t>KEVIN FERNANDEZ*</t>
  </si>
  <si>
    <t>ALEIX GARCIA*</t>
  </si>
  <si>
    <t>LLIBERT MARCE*</t>
  </si>
  <si>
    <t>MARC CUENCA*</t>
  </si>
  <si>
    <t>THOMAS DE COCK*</t>
  </si>
  <si>
    <t>DIDAC VILLEGAS*</t>
  </si>
  <si>
    <t>ORIOL PEREZ*</t>
  </si>
  <si>
    <t>TEO GARCIA*</t>
  </si>
  <si>
    <t>AIDAN-RAI MURAY*</t>
  </si>
  <si>
    <t>MIQUEL SAINZ*</t>
  </si>
  <si>
    <t>QUIM GONZALEZ*</t>
  </si>
  <si>
    <t>XAVIER AMOROS*</t>
  </si>
  <si>
    <t>MARIO MALBERTI*</t>
  </si>
  <si>
    <t>HUGO MARTIN*</t>
  </si>
  <si>
    <t>NOA BONHOME*</t>
  </si>
  <si>
    <t>ARNAU PLANA*</t>
  </si>
  <si>
    <t>POL SERRET*</t>
  </si>
  <si>
    <t>POL VILADOMAT*</t>
  </si>
  <si>
    <t>FERRAN VILES*</t>
  </si>
  <si>
    <t>MARTI CIRICI*</t>
  </si>
  <si>
    <t>POL FORGAS*</t>
  </si>
  <si>
    <t>MIGUEL COFIÑO*</t>
  </si>
  <si>
    <t>JON ARNAL*</t>
  </si>
  <si>
    <t>POL TORTOSA*</t>
  </si>
  <si>
    <t>ELOI CAMPMANY*</t>
  </si>
  <si>
    <t>LUCA DOMINGO*</t>
  </si>
  <si>
    <t>ROGER PUJOL*</t>
  </si>
  <si>
    <t>MARCEL VILLAR*</t>
  </si>
  <si>
    <t>ROGER FOZ*</t>
  </si>
  <si>
    <t>POL LLERENA*</t>
  </si>
  <si>
    <t>LLUIS MIÑO*</t>
  </si>
  <si>
    <t>CARLES RIVERA*</t>
  </si>
  <si>
    <t>MARC FABRO*</t>
  </si>
  <si>
    <t>FRANCESC RAVENTOS*</t>
  </si>
  <si>
    <t>BRUNO JIMENEZ*</t>
  </si>
  <si>
    <t>ALEX RATON*</t>
  </si>
  <si>
    <t>NOLASC MARAGALL*</t>
  </si>
  <si>
    <t>BIEL ROS*</t>
  </si>
  <si>
    <t>SAMUEL MANZANO*</t>
  </si>
  <si>
    <t>PABLO PROVENCIO*</t>
  </si>
  <si>
    <t>MARIA JURADO*</t>
  </si>
  <si>
    <t>AITOR FONT*</t>
  </si>
  <si>
    <t>PAU ALABERN*</t>
  </si>
  <si>
    <t>ARNAU SOLSONA*</t>
  </si>
  <si>
    <t>LEO HUGUET*</t>
  </si>
  <si>
    <t>NICO LAFARGA*</t>
  </si>
  <si>
    <t>VANIA CATALA*</t>
  </si>
  <si>
    <t>MARTIN RIUS*</t>
  </si>
  <si>
    <t>ROGER ARSIC*</t>
  </si>
  <si>
    <t>RAUL ABELLAN*</t>
  </si>
  <si>
    <t>ANDRES FREITAS*</t>
  </si>
  <si>
    <t>ORIOL BRUGAROLAS*</t>
  </si>
  <si>
    <t>PAU RODES*</t>
  </si>
  <si>
    <t>PAU RODRIGUEZ*</t>
  </si>
  <si>
    <t>MANEL NACENTA*</t>
  </si>
  <si>
    <t>ALEIX PARDELL*</t>
  </si>
  <si>
    <t>VALENTI GRAU*</t>
  </si>
  <si>
    <t>PAU DEL RIO*</t>
  </si>
  <si>
    <t>ILIA BURGUEÑO*</t>
  </si>
  <si>
    <t>DANIEL BRAGA*</t>
  </si>
  <si>
    <t>NICOLAU VANRELL*</t>
  </si>
  <si>
    <t>DAVID PEREZ*</t>
  </si>
  <si>
    <t>LUCAS MOLINA*</t>
  </si>
  <si>
    <t>LEO AGUILERA*</t>
  </si>
  <si>
    <t>RAIMON PALLARES*</t>
  </si>
  <si>
    <t>GERARD ANTONIO*</t>
  </si>
  <si>
    <t>MARC ARENAS*</t>
  </si>
  <si>
    <t>MARC ALFONSO*</t>
  </si>
  <si>
    <t>LUCAS SPAGNOULI*</t>
  </si>
  <si>
    <t>NIL PALLARES*</t>
  </si>
  <si>
    <t>ERIC COCA*</t>
  </si>
  <si>
    <t>MARTI ALABERN*</t>
  </si>
  <si>
    <t>GUILLEM CALVO*</t>
  </si>
  <si>
    <t>ROCCO NOGUERON*</t>
  </si>
  <si>
    <t>JOSEP OTERO*</t>
  </si>
  <si>
    <t>NIL TORRAS*</t>
  </si>
  <si>
    <t>LEO TRILLO*</t>
  </si>
  <si>
    <t>FERRAN GIMENEZ*</t>
  </si>
  <si>
    <t>OTGER ORNAQUE*</t>
  </si>
  <si>
    <t>ARNAU SAENZ*</t>
  </si>
  <si>
    <t>ROC CONSTANTI*</t>
  </si>
  <si>
    <t>PAU SEGURA*</t>
  </si>
  <si>
    <t>ABEL FORMOSO*</t>
  </si>
  <si>
    <t>ROGER RIPOLL*</t>
  </si>
  <si>
    <t>GUIM GARCIA*</t>
  </si>
  <si>
    <t>BRADEN PULLEN*</t>
  </si>
  <si>
    <t>GERARD ESPIES*</t>
  </si>
  <si>
    <t>DANIEL IDOATE*</t>
  </si>
  <si>
    <t>VICTOR POBLET*</t>
  </si>
  <si>
    <t>GUILLEM TERMENS*</t>
  </si>
  <si>
    <t>DAVID VALLES*</t>
  </si>
  <si>
    <t>SUSHIL ALVAREZ*</t>
  </si>
  <si>
    <t>PABLO MONTEPAONE*</t>
  </si>
  <si>
    <t>HUG CAPDEVILA*</t>
  </si>
  <si>
    <t>SERGIO RUIZ*</t>
  </si>
  <si>
    <t>ALEX GIL*</t>
  </si>
  <si>
    <t>QUIM MORRAL*</t>
  </si>
  <si>
    <t>DANIEL FAUSTINO*</t>
  </si>
  <si>
    <t>ROI CESPEDES*</t>
  </si>
  <si>
    <t>JORDI BLASCO*</t>
  </si>
  <si>
    <t>EDUARD GARCIA*</t>
  </si>
  <si>
    <t>ALEIX UBEDA*</t>
  </si>
  <si>
    <t>GERARD MORRAL*</t>
  </si>
  <si>
    <t>LAIA CRUZ*</t>
  </si>
  <si>
    <t>FERRAN CHIVA*</t>
  </si>
  <si>
    <t>LUCAS ORUS*</t>
  </si>
  <si>
    <t>MARTI TREVIÑO*</t>
  </si>
  <si>
    <t>NICOLAS DUCROUX*</t>
  </si>
  <si>
    <t>DANIEL RAMON*</t>
  </si>
  <si>
    <t>ALEX TOA*</t>
  </si>
  <si>
    <t>JORDI VILLAR*</t>
  </si>
  <si>
    <t>MARC CHAUME*</t>
  </si>
  <si>
    <t>NICO MARTIN*</t>
  </si>
  <si>
    <t>ROC PIQUE*</t>
  </si>
  <si>
    <t>MARTI IMBERNON*</t>
  </si>
  <si>
    <t>CRISTIAN TEVAR*</t>
  </si>
  <si>
    <t>JAN ZARZA*</t>
  </si>
  <si>
    <t>GABRIEL CASTRO*</t>
  </si>
  <si>
    <t>JAN ENSENYAT*</t>
  </si>
  <si>
    <t>MARTIN MARTINEZ*</t>
  </si>
  <si>
    <t>ERIC ARES*</t>
  </si>
  <si>
    <t>MATEO LAMAZA*</t>
  </si>
  <si>
    <t>ALBERT GRATACOS*</t>
  </si>
  <si>
    <t>RAMON CANAL*</t>
  </si>
  <si>
    <t>MARC HIDALGO*</t>
  </si>
  <si>
    <t>MARTI GORDILLO*</t>
  </si>
  <si>
    <t>LUCA BADIA*</t>
  </si>
  <si>
    <t>HECTOR GER*</t>
  </si>
  <si>
    <t>MAX FRAGO*</t>
  </si>
  <si>
    <t>ALONSO PADILLA*</t>
  </si>
  <si>
    <t>JAN FERRE*</t>
  </si>
  <si>
    <t>ARNAU SENDRA*</t>
  </si>
  <si>
    <t>IGNACIO SALEME*</t>
  </si>
  <si>
    <t>GUERAU RUFACH*</t>
  </si>
  <si>
    <t>HECTOR GONZALO*</t>
  </si>
  <si>
    <t>PAU LACASA*</t>
  </si>
  <si>
    <t>SERGIO LASO*</t>
  </si>
  <si>
    <t>ARNAU FERRER*</t>
  </si>
  <si>
    <t>ISAAC MIGUEL*</t>
  </si>
  <si>
    <t>MATTEO CABALLERO</t>
  </si>
  <si>
    <t>ADRIAN PEREZ</t>
  </si>
  <si>
    <t>BRUNO SERRAT*</t>
  </si>
  <si>
    <t>JOEL GISPERT*</t>
  </si>
  <si>
    <t>OSCAR RAVENTOS*</t>
  </si>
  <si>
    <t>VALENTINO AZZALIN*</t>
  </si>
  <si>
    <t>MARCEL RIVERA*</t>
  </si>
  <si>
    <t>JOAN VERDU*</t>
  </si>
  <si>
    <t>PAU BOTI*</t>
  </si>
  <si>
    <t>ISMAEL VIGUE*</t>
  </si>
  <si>
    <t>BIEL PEREZ*</t>
  </si>
  <si>
    <t>DIDAC FONT*</t>
  </si>
  <si>
    <t>GAEL ZAMBRANA*</t>
  </si>
  <si>
    <t>MAX ROMERO*</t>
  </si>
  <si>
    <t>KENJI TSUNEKAWA*</t>
  </si>
  <si>
    <t>FIDEL OJEDA*</t>
  </si>
  <si>
    <t>CRISTOBAL FUENTES*</t>
  </si>
  <si>
    <t>POL PONS*</t>
  </si>
  <si>
    <t>TOMAS ILYEF*</t>
  </si>
  <si>
    <t>MANU MENDEZ*</t>
  </si>
  <si>
    <t>ALEJANDRO GALLEGO*</t>
  </si>
  <si>
    <t>GUILLEM ABAD*</t>
  </si>
  <si>
    <t>NAGI ISHIZUKA</t>
  </si>
  <si>
    <t>ALEJANDRO SELLARES</t>
  </si>
  <si>
    <t>ERIK SELLARES</t>
  </si>
  <si>
    <t>DAVID TERRAZA*</t>
  </si>
  <si>
    <t>FRANCESC BELMONTE*</t>
  </si>
  <si>
    <t>GUILHEM ALEGRE*</t>
  </si>
  <si>
    <t>POL REIXACH*</t>
  </si>
  <si>
    <t>JAN SOLER</t>
  </si>
  <si>
    <t>MATHIAS ARZUFFI</t>
  </si>
  <si>
    <t>VICTOR VILA*</t>
  </si>
  <si>
    <t>JAN RIBE*</t>
  </si>
  <si>
    <t>ALEX MARTIN*</t>
  </si>
  <si>
    <t>MARTI PASTOR*</t>
  </si>
  <si>
    <t>ROGER MASIP*</t>
  </si>
  <si>
    <t>OTTO DELGADO</t>
  </si>
  <si>
    <t>MARIAN GIOVANNI</t>
  </si>
  <si>
    <t>VALERII ROZLUTSKYI</t>
  </si>
  <si>
    <t>ALEX GRATACOS</t>
  </si>
  <si>
    <t>TOMAS FONT*</t>
  </si>
  <si>
    <t>TOMAS VIVES*</t>
  </si>
  <si>
    <t>VICTOR MACIAS*</t>
  </si>
  <si>
    <t>FRANCESCO HERRERA*</t>
  </si>
  <si>
    <t>JANICK JOEL BONE*</t>
  </si>
  <si>
    <t>MAX CLARI*</t>
  </si>
  <si>
    <t>HANS MOLLER*</t>
  </si>
  <si>
    <t>ERIC PEREZ*</t>
  </si>
  <si>
    <t>ALBERT BOSCH (SJM)</t>
  </si>
  <si>
    <t>GUILLEM CASTELLA*</t>
  </si>
  <si>
    <t>MARTI FONT*</t>
  </si>
  <si>
    <t>PAU MORA*</t>
  </si>
  <si>
    <t>ARNAU GARRE*</t>
  </si>
  <si>
    <t>JAN GRAU*</t>
  </si>
  <si>
    <t>ORIOL TOLEDO*</t>
  </si>
  <si>
    <t>ORIOL LOPEZ*</t>
  </si>
  <si>
    <t>BRUNO NOGUERON*</t>
  </si>
  <si>
    <t>MAXIMO MOSQUERA*</t>
  </si>
  <si>
    <t>PAUL RUBIRALTA*</t>
  </si>
  <si>
    <t>JUAN JOSE MONSALVE*</t>
  </si>
  <si>
    <t>TOMEU UBEDA*</t>
  </si>
  <si>
    <t>ORIOL MORA*</t>
  </si>
  <si>
    <t>ARNAU SERRA*</t>
  </si>
  <si>
    <t>XAVIER RIUS*</t>
  </si>
  <si>
    <t>MARC ECHEVARRIA</t>
  </si>
  <si>
    <t>MARC ROVIRA (SC)</t>
  </si>
  <si>
    <t>GERARD VALL*</t>
  </si>
  <si>
    <t>AYMAN MARCET*</t>
  </si>
  <si>
    <t>LLUC PARDELL*</t>
  </si>
  <si>
    <t>TEO CALSAMIGLIA*</t>
  </si>
  <si>
    <t>PAU COPETE*</t>
  </si>
  <si>
    <t>JOEL VALLS*</t>
  </si>
  <si>
    <t>BIEL GARCIA*</t>
  </si>
  <si>
    <t>EDGAR ROMERO*</t>
  </si>
  <si>
    <t>FELIX VIDAL (SC)*</t>
  </si>
  <si>
    <t>MAX CASALS (SC)*</t>
  </si>
  <si>
    <t>JOEL ORQUIN*</t>
  </si>
  <si>
    <t>LUCA KHETSURIANI*</t>
  </si>
  <si>
    <t>SEBASTIAN VIERA*</t>
  </si>
  <si>
    <t>GERARD TRAVE*</t>
  </si>
  <si>
    <t>ARNAU GARCIA*</t>
  </si>
  <si>
    <t>ALEX FONT*</t>
  </si>
  <si>
    <t>MARC NIEVA*</t>
  </si>
  <si>
    <t>DIEGO PICCOLI*</t>
  </si>
  <si>
    <t>MAXIME KALISZ</t>
  </si>
  <si>
    <t>RUBEN BALAGUER</t>
  </si>
  <si>
    <t>DEREK CANO</t>
  </si>
  <si>
    <t>DAVID IBARRA</t>
  </si>
  <si>
    <t>JOSHUA PINANGO</t>
  </si>
  <si>
    <t>ALFONS LUNA</t>
  </si>
  <si>
    <t>MARIANO FERNANDEZ</t>
  </si>
  <si>
    <t>JOAN TURA</t>
  </si>
  <si>
    <t>MARC ARIAS</t>
  </si>
  <si>
    <t>MAX DE LUCAS*</t>
  </si>
  <si>
    <t>NOE CASTELLAR*</t>
  </si>
  <si>
    <t>OSCAR PARETAS*</t>
  </si>
  <si>
    <t>VICTOR MORCILLO*</t>
  </si>
  <si>
    <t>MARTI BERGADA*</t>
  </si>
  <si>
    <t>LLUIS TOLOSA</t>
  </si>
  <si>
    <t>IKER BAYONA</t>
  </si>
  <si>
    <t>GIANPIERO PASQUALE</t>
  </si>
  <si>
    <t>CESAR GARRIDO</t>
  </si>
  <si>
    <t>HUSSNAIN JAMIL</t>
  </si>
  <si>
    <t>PRERAK GURUNG</t>
  </si>
  <si>
    <t>QUIM SABORIDO*</t>
  </si>
  <si>
    <t>UNAI CAMPOS*</t>
  </si>
  <si>
    <t>GUIM PRAT*</t>
  </si>
  <si>
    <t>ELI MIGUEL HERNANDEZ</t>
  </si>
  <si>
    <t>PERE BERNAL*</t>
  </si>
  <si>
    <t>PAU TORTOSA</t>
  </si>
  <si>
    <t>MARC MORATA*</t>
  </si>
  <si>
    <t>AITOR RIERA*</t>
  </si>
  <si>
    <t>JOAN CHORDA*</t>
  </si>
  <si>
    <t>BERNAT MASIP*</t>
  </si>
  <si>
    <t>ALEIX MASIP*</t>
  </si>
  <si>
    <t>JAN DEBEER</t>
  </si>
  <si>
    <t>DANIEL GUIU*</t>
  </si>
  <si>
    <t>OTTO PEÑA*</t>
  </si>
  <si>
    <t>BAZIL BEKKARI</t>
  </si>
  <si>
    <t>ENT: JOSEP E.</t>
  </si>
  <si>
    <t>ENT: A. RICART</t>
  </si>
  <si>
    <t>ENT: TOM V.</t>
  </si>
  <si>
    <t>ENT: STEVE G.</t>
  </si>
  <si>
    <t>ENT: DIEGO D.</t>
  </si>
  <si>
    <t>ENT: MARIA M. / MAX S.</t>
  </si>
  <si>
    <t>ENT: EMMA T. / PABLO R.</t>
  </si>
  <si>
    <t>ENT: MARIA M. / MARC P.</t>
  </si>
  <si>
    <t>ENT: RUBEN H. / JOEL V.</t>
  </si>
  <si>
    <t>ENT: ROBERTO C.</t>
  </si>
  <si>
    <t>ENT: ORIOL Q.</t>
  </si>
  <si>
    <t>ENT: ARNAU M.</t>
  </si>
  <si>
    <t>ENT: A. PONS</t>
  </si>
  <si>
    <t>ENT: NICO E.</t>
  </si>
  <si>
    <t>ENT: A. CALDU</t>
  </si>
  <si>
    <t>ENT: MARC P. / PAU P.</t>
  </si>
  <si>
    <t>ENT: CARLOS M. / EDU T.</t>
  </si>
  <si>
    <t>ENT: JAN T.</t>
  </si>
  <si>
    <t>ENT: POL M.</t>
  </si>
  <si>
    <t>ENT: VICTOR C.</t>
  </si>
  <si>
    <t>ENT: PAOLO G.</t>
  </si>
  <si>
    <t>ENT: NICOLAS R.</t>
  </si>
  <si>
    <t>ENT: AITOR R.</t>
  </si>
  <si>
    <t>JOSEP ADRIA MARTINEZ*</t>
  </si>
  <si>
    <t>MATTEO SPAGNOULI*</t>
  </si>
  <si>
    <t>SERGI RODRIGUEZ</t>
  </si>
  <si>
    <t>ILAN LEVY</t>
  </si>
  <si>
    <t>KERIAN TEIXIDO</t>
  </si>
  <si>
    <t>FERRAN OLLE*</t>
  </si>
  <si>
    <t>SEBASTIEN EAST</t>
  </si>
  <si>
    <t>ENT: MARTI P. / PAU P.</t>
  </si>
  <si>
    <t>ENT: JOEL V. / MARTI P.</t>
  </si>
  <si>
    <t>PABLO ALEXANDER TITUAÑA*</t>
  </si>
  <si>
    <t>ASTERIS WAGNER</t>
  </si>
  <si>
    <t>MARC GARCIA*</t>
  </si>
  <si>
    <t>ALEIX TEODORO</t>
  </si>
  <si>
    <t>DANIEL GIMENEZ*</t>
  </si>
  <si>
    <t>ADRIAN SAAVEDRA*</t>
  </si>
  <si>
    <t>OCTAVI RAMON*</t>
  </si>
  <si>
    <t>MIQUEL LLEBARIA*</t>
  </si>
  <si>
    <t>ADAM ALOS*</t>
  </si>
  <si>
    <t>ELOI OBIOLS*</t>
  </si>
  <si>
    <t>LLUC LOPEZ*</t>
  </si>
  <si>
    <t>ADRIAN GONZALEZ*</t>
  </si>
  <si>
    <t>LEON LARRAIN</t>
  </si>
  <si>
    <t>ENT: SANDRA N.</t>
  </si>
  <si>
    <t>DANI ZAMBRANA</t>
  </si>
  <si>
    <t>GIULIO BROGNO</t>
  </si>
  <si>
    <t>MARC JORDI FERRECIO</t>
  </si>
  <si>
    <t>IAN ROYO (P)</t>
  </si>
  <si>
    <t>DIEGO MARTIN (P)</t>
  </si>
  <si>
    <t>MATEU SALES*</t>
  </si>
  <si>
    <t>CESC CARULLA*</t>
  </si>
  <si>
    <t>JORGE TURMO</t>
  </si>
  <si>
    <t>IAGO MONRABA</t>
  </si>
  <si>
    <t>ANDER BARRERA</t>
  </si>
  <si>
    <t>VICTOR SAEZ*</t>
  </si>
  <si>
    <t>JAUME MARIA*</t>
  </si>
  <si>
    <t>TONI GONZALEZ*</t>
  </si>
  <si>
    <t>ENT: MARIA M. / ALEIX F.</t>
  </si>
  <si>
    <t>ENT: NICO E. / RUBEN S.</t>
  </si>
  <si>
    <t xml:space="preserve">ENT: IÑAKI V. </t>
  </si>
  <si>
    <t>CLAUDI MONTAGUT*</t>
  </si>
  <si>
    <t>MARINA LLORENS*</t>
  </si>
  <si>
    <t>PAULA FERNANDEZ*</t>
  </si>
  <si>
    <t>VICTOR BERMEJO**</t>
  </si>
  <si>
    <t>MARC RIULAS**</t>
  </si>
  <si>
    <t>SAMUEL ALFONSO NEUBERT</t>
  </si>
  <si>
    <t>TAREK ARRABAL*</t>
  </si>
  <si>
    <t>CHEN XIAO*</t>
  </si>
  <si>
    <t>IKER LACASA*</t>
  </si>
  <si>
    <t>UGO ILIJA STANKOVIC</t>
  </si>
  <si>
    <t>STEFAN NIKOLA STANKOIC</t>
  </si>
  <si>
    <t>ROC VILARRASA*</t>
  </si>
  <si>
    <t>MARC PEREZ</t>
  </si>
  <si>
    <t>ENT: JAUME F.</t>
  </si>
  <si>
    <t>ASIER URIZAR*</t>
  </si>
  <si>
    <t>MIGUEL IÑIGUEZ</t>
  </si>
  <si>
    <t>ADITHYAN SUBRAMANIAN</t>
  </si>
  <si>
    <t>ENRIC ROVIRA (SC)*</t>
  </si>
  <si>
    <t>PABLO EPINEY</t>
  </si>
  <si>
    <t>GUY ADLER</t>
  </si>
  <si>
    <t>ALEIX GUIMERA* (P)</t>
  </si>
  <si>
    <t>GLIEB IUZIAK (P)</t>
  </si>
  <si>
    <t>EDUARD SANCHEZ* (P)</t>
  </si>
  <si>
    <t>MARC ALEGRE (P)</t>
  </si>
  <si>
    <t>DANIEL DE LOS RIOS (P)</t>
  </si>
  <si>
    <t>DANIEL MESTRES* (P)</t>
  </si>
  <si>
    <t>OSCAR VIQUEIRA (P)</t>
  </si>
  <si>
    <t>GERARD VELAZQUEZ (P)</t>
  </si>
  <si>
    <t>ERIK DARDET* (P)</t>
  </si>
  <si>
    <t>MIKEL SALAZAR* (P)</t>
  </si>
  <si>
    <t>MARTI DIAZ* (P)</t>
  </si>
  <si>
    <t>MAX BURZON* (P)</t>
  </si>
  <si>
    <t>ARNAU RIFA* (P)</t>
  </si>
  <si>
    <t>MARÇAL RODON* (P)</t>
  </si>
  <si>
    <t>DANIELA DEL RIO (P)</t>
  </si>
  <si>
    <t>IVAN JEREZ* (P)</t>
  </si>
  <si>
    <t>JOEL GIL* (P)</t>
  </si>
  <si>
    <t>PAVEL CIVIS* (P)</t>
  </si>
  <si>
    <t>GABRIEL ATIENZA (P)</t>
  </si>
  <si>
    <t>PAU SANCHEZ* (P)</t>
  </si>
  <si>
    <t>OT CAMPDURA (P)</t>
  </si>
  <si>
    <t>IGNASI PONT* (P)</t>
  </si>
  <si>
    <t>NOAH SFAR* (P)</t>
  </si>
  <si>
    <t>MARTI FRESQUET* (P)</t>
  </si>
  <si>
    <t>MARTI LOPEZ* (P)</t>
  </si>
  <si>
    <t>PEDRO MAQUEDA* (P)</t>
  </si>
  <si>
    <t>POL BERLANGA (P)</t>
  </si>
  <si>
    <t>JON MADRID (P)</t>
  </si>
  <si>
    <t>TEO MARTINEZ (P)</t>
  </si>
  <si>
    <t>IAGO COMA* (P)</t>
  </si>
  <si>
    <t>NOEMI MONTALVAN (SJM) (P)</t>
  </si>
  <si>
    <t>JUAN GONZALEZ* (P)</t>
  </si>
  <si>
    <t>ORIOL PONS (P)</t>
  </si>
  <si>
    <t>MARTI ORIOL*</t>
  </si>
  <si>
    <t>ENT: GABRIEL S.</t>
  </si>
  <si>
    <t>ENRIC LAOSA (P)</t>
  </si>
  <si>
    <t>BIEL FIGUERAS* (P)</t>
  </si>
  <si>
    <t>MARIUS RODRIGUEZ</t>
  </si>
  <si>
    <t>EITHAN TRANSLATEUR</t>
  </si>
  <si>
    <t>STEFANO VITI</t>
  </si>
  <si>
    <t>ARTUR SANDOVAL</t>
  </si>
  <si>
    <t>ADRIAN CABALLERO</t>
  </si>
  <si>
    <t>NIL RUBIO*</t>
  </si>
  <si>
    <t>HECTOR ARIAS</t>
  </si>
  <si>
    <t>FREDERIC NAAYIR SOMDA*</t>
  </si>
  <si>
    <t>PEPE MARIN*</t>
  </si>
  <si>
    <t>JORDI SITGES</t>
  </si>
  <si>
    <t>LUCAS GALE*</t>
  </si>
  <si>
    <t>MARC PASCUAL (P)</t>
  </si>
  <si>
    <t>ZIAD ISERN</t>
  </si>
  <si>
    <t>JAN MONTBLANC</t>
  </si>
  <si>
    <t>XAVI ARRECHEA</t>
  </si>
  <si>
    <t>DAYAN FERNANDEZ</t>
  </si>
  <si>
    <t>OSCAR YAFARI</t>
  </si>
  <si>
    <t>TEO GAIRI</t>
  </si>
  <si>
    <t>OLIVIA PARAREDA*</t>
  </si>
  <si>
    <t>VENTURA GARRIDO*</t>
  </si>
  <si>
    <t>ALEX BANUS (P)</t>
  </si>
  <si>
    <t>JORGE ALEJANDRO TORRES (P)</t>
  </si>
  <si>
    <t>MANEL ZAMBANA</t>
  </si>
  <si>
    <t>JOAN RODRIGUEZ</t>
  </si>
  <si>
    <t>LUKA SHAVREEV</t>
  </si>
  <si>
    <t>ARNAU LINARES</t>
  </si>
  <si>
    <t>LUCA GANDOLFO (P)</t>
  </si>
  <si>
    <t>FRANCESC PELLA</t>
  </si>
  <si>
    <t>MARC GARRETA*</t>
  </si>
  <si>
    <t>RAY GUAL*</t>
  </si>
  <si>
    <t>GUILLEM LLONCH</t>
  </si>
  <si>
    <t>ELOI MARCILLA*</t>
  </si>
  <si>
    <t>PAU COFIÑO</t>
  </si>
  <si>
    <t>ALGERIA</t>
  </si>
  <si>
    <t>BURKINA</t>
  </si>
  <si>
    <t>CAMERUN</t>
  </si>
  <si>
    <t>CHAD</t>
  </si>
  <si>
    <t>GHANA</t>
  </si>
  <si>
    <t>LIBIA</t>
  </si>
  <si>
    <t>NAMIBIA</t>
  </si>
  <si>
    <t>BOLIVIA</t>
  </si>
  <si>
    <t>BRASIL</t>
  </si>
  <si>
    <t>COSTA RICA</t>
  </si>
  <si>
    <t>CANADA</t>
  </si>
  <si>
    <t>COLOMBIA</t>
  </si>
  <si>
    <t>CUBA</t>
  </si>
  <si>
    <t>HONDURES</t>
  </si>
  <si>
    <t>MEXIC</t>
  </si>
  <si>
    <t>PANAMA</t>
  </si>
  <si>
    <t>PARAGUAI</t>
  </si>
  <si>
    <t>PERU</t>
  </si>
  <si>
    <t>PUERTO RICO</t>
  </si>
  <si>
    <t>ARGENTINA</t>
  </si>
  <si>
    <t>BELICE</t>
  </si>
  <si>
    <t>BIRMANIA</t>
  </si>
  <si>
    <t>FILIPINES</t>
  </si>
  <si>
    <t>JAPO</t>
  </si>
  <si>
    <t>KUWAIT</t>
  </si>
  <si>
    <t>LAOS</t>
  </si>
  <si>
    <t>LIBAN</t>
  </si>
  <si>
    <t>MALDIVES</t>
  </si>
  <si>
    <t>NEPAL</t>
  </si>
  <si>
    <t>OMAN</t>
  </si>
  <si>
    <t>QATAR</t>
  </si>
  <si>
    <t>SINGAPUR</t>
  </si>
  <si>
    <t>SIRIA</t>
  </si>
  <si>
    <t>TAILANDIA</t>
  </si>
  <si>
    <t>TAIWAN</t>
  </si>
  <si>
    <t>VIETNAM</t>
  </si>
  <si>
    <t>YEMEN</t>
  </si>
  <si>
    <t>AUSTRALIA</t>
  </si>
  <si>
    <t>FIJI</t>
  </si>
  <si>
    <t>I.MARSCHALL</t>
  </si>
  <si>
    <t>I.SALOMO</t>
  </si>
  <si>
    <t>KIRIBATI</t>
  </si>
  <si>
    <t>N.GUINEA</t>
  </si>
  <si>
    <t>N.ZELANDA</t>
  </si>
  <si>
    <t>NAURU</t>
  </si>
  <si>
    <t>NIUE</t>
  </si>
  <si>
    <t>PALAOS</t>
  </si>
  <si>
    <t>SAMOA</t>
  </si>
  <si>
    <t>TONGA</t>
  </si>
  <si>
    <t>VANUATU</t>
  </si>
  <si>
    <t>TUVALU</t>
  </si>
  <si>
    <t>BULGARIA</t>
  </si>
  <si>
    <t>CROACIA</t>
  </si>
  <si>
    <t>ESTONIA</t>
  </si>
  <si>
    <t>FINLANDIA</t>
  </si>
  <si>
    <t>FRANÇA</t>
  </si>
  <si>
    <t>ITALIA</t>
  </si>
  <si>
    <t>LUXEMBURG</t>
  </si>
  <si>
    <t>MALTA</t>
  </si>
  <si>
    <t>PORTUGAL</t>
  </si>
  <si>
    <t>SUÏSSA</t>
  </si>
  <si>
    <t>ALBANIA</t>
  </si>
  <si>
    <t>BELGICA</t>
  </si>
  <si>
    <t>URUGUAI</t>
  </si>
  <si>
    <t>PABLO MARIMON</t>
  </si>
  <si>
    <t>MATILDA CANALS</t>
  </si>
  <si>
    <t>GABRIEL MALAFAIA</t>
  </si>
  <si>
    <t>JUAN CARLOS GALLARDO</t>
  </si>
  <si>
    <t>ANDREA FERRE</t>
  </si>
  <si>
    <t>ISAAC ACOSTA* (P)</t>
  </si>
  <si>
    <t>EQUADOR</t>
  </si>
  <si>
    <t>TOMAS GUARDIA</t>
  </si>
  <si>
    <t>ALEIX PONS</t>
  </si>
  <si>
    <t>PAU NOFERINI* (P)</t>
  </si>
  <si>
    <t>JOFRE SABATES</t>
  </si>
  <si>
    <t>NEO GONELL</t>
  </si>
  <si>
    <t>ELOI MARTINEZ* (P)</t>
  </si>
  <si>
    <t>DANI DELGADO</t>
  </si>
  <si>
    <t>NIPURNA GURUNG</t>
  </si>
  <si>
    <t>ALEIX CONSTANTI*</t>
  </si>
  <si>
    <t>SERGI MASGRAU* (P)</t>
  </si>
  <si>
    <t>NOAH CAVA</t>
  </si>
  <si>
    <t>GABOR DUDAS</t>
  </si>
  <si>
    <t>WENSHUO LI (P)</t>
  </si>
  <si>
    <t>ENT: DIEGO D. / IÑAKI V.</t>
  </si>
  <si>
    <t>PABLO GAEL BRONCHAL</t>
  </si>
  <si>
    <t>ROGER GRISALVO</t>
  </si>
  <si>
    <t>CAMILO PIQUINELA</t>
  </si>
  <si>
    <t>BRYANT JOEL ESCALANTE</t>
  </si>
  <si>
    <t>TOMAS GARRIDO</t>
  </si>
  <si>
    <t>GUILLEM MORENO</t>
  </si>
  <si>
    <t>BRUNO GAYAN</t>
  </si>
  <si>
    <t>YANN TALLON</t>
  </si>
  <si>
    <t>LUC TALLON</t>
  </si>
  <si>
    <t>MAR PELLA</t>
  </si>
  <si>
    <t>BRUNO BORRELL*</t>
  </si>
  <si>
    <t>LUIS MANUEL MOLINARES</t>
  </si>
  <si>
    <t>IAN ARISTIQUI</t>
  </si>
  <si>
    <t>GERARD GRASAS</t>
  </si>
  <si>
    <t>POL GRASAS</t>
  </si>
  <si>
    <t>ANDRES ELIAS MAMANI</t>
  </si>
  <si>
    <t>GABRIELA MILLAN</t>
  </si>
  <si>
    <t>NIL GASCO</t>
  </si>
  <si>
    <t>SAMUEL LONG</t>
  </si>
  <si>
    <t>POL MIRABENT</t>
  </si>
  <si>
    <t>ERIK QUESADA</t>
  </si>
  <si>
    <t>TOMAS CABRERA</t>
  </si>
  <si>
    <t>RENZO AMENDOLA</t>
  </si>
  <si>
    <t>MAKS HARUTYUNYAN</t>
  </si>
  <si>
    <t>YERAY PEREZ</t>
  </si>
  <si>
    <t>ENT: FERRAN G.</t>
  </si>
  <si>
    <t>ORIOL FONT</t>
  </si>
  <si>
    <t>SANTIAGO LOPEZ</t>
  </si>
  <si>
    <t>ENT: SANDRA N. / LITANG G.</t>
  </si>
  <si>
    <t>ENT: SANDRA N. / PAU C.</t>
  </si>
  <si>
    <t>ENT: TOM V. / RUBEN S.</t>
  </si>
  <si>
    <t>ENT: JAN V.</t>
  </si>
  <si>
    <t>GIANLUCA CAMPAGNOLO</t>
  </si>
  <si>
    <t>ENT: A. GISPERT / DAVID N.</t>
  </si>
  <si>
    <t>SORA HANAZUKA</t>
  </si>
  <si>
    <t>CHRISTIAN ALFONSO</t>
  </si>
  <si>
    <t>NIL SALO* (P)</t>
  </si>
  <si>
    <t>ENT: DAVID N.</t>
  </si>
  <si>
    <t>ENT: HECTOR P.</t>
  </si>
  <si>
    <t>TEO SERRA* (P)</t>
  </si>
  <si>
    <t>ENT: RUBEN H.</t>
  </si>
  <si>
    <t>ENT: MARCEL 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</si>
</sst>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"/>
  </numFmts>
  <fonts count="39"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Arial"/>
      <family val="2"/>
    </font>
    <font>
      <sz val="10"/>
      <color rgb="FF002060"/>
      <name val="Arial"/>
      <family val="2"/>
    </font>
    <font>
      <u/>
      <sz val="11"/>
      <color theme="10"/>
      <name val="Calibri"/>
      <family val="2"/>
      <scheme val="minor"/>
    </font>
    <font>
      <sz val="12"/>
      <color indexed="8"/>
      <name val="Verdana"/>
      <family val="2"/>
    </font>
    <font>
      <sz val="10"/>
      <color rgb="FF000000"/>
      <name val="Arial"/>
      <family val="2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0"/>
      <color theme="1"/>
      <name val="Calibri"/>
      <family val="2"/>
    </font>
    <font>
      <sz val="9"/>
      <color theme="1"/>
      <name val="Calibri"/>
      <family val="2"/>
    </font>
    <font>
      <u/>
      <sz val="11"/>
      <color theme="1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8"/>
      <name val="Arial"/>
      <family val="2"/>
    </font>
    <font>
      <sz val="22"/>
      <name val="Arial"/>
      <family val="2"/>
    </font>
    <font>
      <sz val="20"/>
      <name val="Arial"/>
      <family val="2"/>
    </font>
    <font>
      <sz val="28"/>
      <name val="Calibri"/>
      <family val="2"/>
      <scheme val="minor"/>
    </font>
    <font>
      <sz val="18"/>
      <name val="Calibri"/>
      <family val="2"/>
      <scheme val="minor"/>
    </font>
    <font>
      <sz val="26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</font>
    <font>
      <b/>
      <sz val="9"/>
      <color theme="0"/>
      <name val="Calibri"/>
      <family val="2"/>
    </font>
    <font>
      <b/>
      <i/>
      <sz val="16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sz val="24"/>
      <name val="Calibri"/>
      <family val="2"/>
      <scheme val="minor"/>
    </font>
    <font>
      <b/>
      <i/>
      <sz val="48"/>
      <name val="Calibri"/>
      <family val="2"/>
      <scheme val="minor"/>
    </font>
    <font>
      <b/>
      <sz val="11"/>
      <color theme="1"/>
      <name val="Calibri"/>
      <family val="2"/>
    </font>
    <font>
      <sz val="10"/>
      <color theme="1"/>
      <name val="Calibri (Cuerpo)_x0000_"/>
    </font>
    <font>
      <sz val="26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FF0000"/>
      <name val="Calibri (Cuerpo)_x0000_"/>
    </font>
    <font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rgb="FF00B05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FCF3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</fills>
  <borders count="97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dotted">
        <color auto="1"/>
      </bottom>
      <diagonal/>
    </border>
    <border>
      <left style="medium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thin">
        <color auto="1"/>
      </right>
      <top style="dotted">
        <color auto="1"/>
      </top>
      <bottom/>
      <diagonal/>
    </border>
    <border>
      <left style="medium">
        <color auto="1"/>
      </left>
      <right style="thin">
        <color auto="1"/>
      </right>
      <top style="dotted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theme="1"/>
      </left>
      <right/>
      <top style="medium">
        <color theme="1"/>
      </top>
      <bottom style="hair">
        <color theme="1"/>
      </bottom>
      <diagonal/>
    </border>
    <border>
      <left style="medium">
        <color theme="1"/>
      </left>
      <right/>
      <top style="hair">
        <color theme="1"/>
      </top>
      <bottom style="hair">
        <color theme="1"/>
      </bottom>
      <diagonal/>
    </border>
    <border>
      <left style="medium">
        <color theme="1"/>
      </left>
      <right/>
      <top style="hair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hair">
        <color theme="1"/>
      </bottom>
      <diagonal/>
    </border>
    <border>
      <left style="thin">
        <color theme="1"/>
      </left>
      <right style="medium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medium">
        <color theme="1"/>
      </right>
      <top style="hair">
        <color theme="1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theme="1"/>
      </bottom>
      <diagonal/>
    </border>
    <border>
      <left style="medium">
        <color indexed="64"/>
      </left>
      <right style="medium">
        <color indexed="64"/>
      </right>
      <top style="hair">
        <color theme="1"/>
      </top>
      <bottom style="hair">
        <color theme="1"/>
      </bottom>
      <diagonal/>
    </border>
    <border>
      <left style="medium">
        <color indexed="64"/>
      </left>
      <right style="medium">
        <color indexed="64"/>
      </right>
      <top style="hair">
        <color theme="1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hair">
        <color theme="1"/>
      </bottom>
      <diagonal/>
    </border>
    <border>
      <left style="medium">
        <color theme="1"/>
      </left>
      <right style="medium">
        <color theme="1"/>
      </right>
      <top style="hair">
        <color theme="1"/>
      </top>
      <bottom style="hair">
        <color theme="1"/>
      </bottom>
      <diagonal/>
    </border>
    <border>
      <left style="medium">
        <color theme="1"/>
      </left>
      <right style="medium">
        <color theme="1"/>
      </right>
      <top style="hair">
        <color theme="1"/>
      </top>
      <bottom style="medium">
        <color theme="1"/>
      </bottom>
      <diagonal/>
    </border>
    <border>
      <left style="medium">
        <color theme="1"/>
      </left>
      <right/>
      <top/>
      <bottom style="hair">
        <color theme="1"/>
      </bottom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 style="thin">
        <color theme="1"/>
      </right>
      <top style="medium">
        <color theme="1"/>
      </top>
      <bottom style="hair">
        <color theme="1"/>
      </bottom>
      <diagonal/>
    </border>
    <border>
      <left/>
      <right style="thin">
        <color theme="1"/>
      </right>
      <top style="hair">
        <color theme="1"/>
      </top>
      <bottom style="hair">
        <color theme="1"/>
      </bottom>
      <diagonal/>
    </border>
    <border>
      <left/>
      <right style="thin">
        <color theme="1"/>
      </right>
      <top style="hair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indexed="64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medium">
        <color indexed="64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medium">
        <color indexed="64"/>
      </right>
      <top style="hair">
        <color theme="1"/>
      </top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hair">
        <color theme="1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hair">
        <color theme="1"/>
      </top>
      <bottom/>
      <diagonal/>
    </border>
    <border>
      <left style="medium">
        <color indexed="64"/>
      </left>
      <right style="medium">
        <color theme="1"/>
      </right>
      <top style="medium">
        <color theme="1"/>
      </top>
      <bottom style="hair">
        <color theme="1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 style="hair">
        <color theme="1"/>
      </bottom>
      <diagonal/>
    </border>
    <border>
      <left style="medium">
        <color indexed="64"/>
      </left>
      <right style="medium">
        <color theme="1"/>
      </right>
      <top style="hair">
        <color theme="1"/>
      </top>
      <bottom style="hair">
        <color theme="1"/>
      </bottom>
      <diagonal/>
    </border>
    <border>
      <left style="medium">
        <color theme="1"/>
      </left>
      <right style="medium">
        <color indexed="64"/>
      </right>
      <top style="hair">
        <color theme="1"/>
      </top>
      <bottom style="hair">
        <color theme="1"/>
      </bottom>
      <diagonal/>
    </border>
    <border>
      <left style="medium">
        <color indexed="64"/>
      </left>
      <right style="medium">
        <color theme="1"/>
      </right>
      <top style="hair">
        <color theme="1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hair">
        <color theme="1"/>
      </top>
      <bottom style="medium">
        <color indexed="64"/>
      </bottom>
      <diagonal/>
    </border>
    <border>
      <left style="medium">
        <color theme="1"/>
      </left>
      <right style="medium">
        <color indexed="64"/>
      </right>
      <top style="hair">
        <color theme="1"/>
      </top>
      <bottom style="medium">
        <color indexed="64"/>
      </bottom>
      <diagonal/>
    </border>
    <border>
      <left style="thin">
        <color theme="1"/>
      </left>
      <right style="medium">
        <color indexed="64"/>
      </right>
      <top style="medium">
        <color theme="1"/>
      </top>
      <bottom style="hair">
        <color theme="1"/>
      </bottom>
      <diagonal/>
    </border>
    <border>
      <left/>
      <right style="thin">
        <color theme="1"/>
      </right>
      <top style="hair">
        <color theme="1"/>
      </top>
      <bottom style="medium">
        <color indexed="64"/>
      </bottom>
      <diagonal/>
    </border>
    <border>
      <left style="thin">
        <color theme="1"/>
      </left>
      <right style="medium">
        <color indexed="64"/>
      </right>
      <top style="hair">
        <color theme="1"/>
      </top>
      <bottom style="hair">
        <color indexed="64"/>
      </bottom>
      <diagonal/>
    </border>
    <border>
      <left style="medium">
        <color theme="1"/>
      </left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hair">
        <color theme="1"/>
      </top>
      <bottom style="hair">
        <color indexed="64"/>
      </bottom>
      <diagonal/>
    </border>
    <border>
      <left style="medium">
        <color theme="1"/>
      </left>
      <right style="medium">
        <color indexed="64"/>
      </right>
      <top style="hair">
        <color theme="1"/>
      </top>
      <bottom style="hair">
        <color indexed="64"/>
      </bottom>
      <diagonal/>
    </border>
    <border>
      <left style="medium">
        <color indexed="64"/>
      </left>
      <right style="medium">
        <color theme="1"/>
      </right>
      <top style="medium">
        <color indexed="64"/>
      </top>
      <bottom style="hair">
        <color theme="1"/>
      </bottom>
      <diagonal/>
    </border>
    <border>
      <left style="medium">
        <color theme="1"/>
      </left>
      <right style="medium">
        <color theme="1"/>
      </right>
      <top style="medium">
        <color indexed="64"/>
      </top>
      <bottom style="hair">
        <color theme="1"/>
      </bottom>
      <diagonal/>
    </border>
    <border>
      <left style="medium">
        <color theme="1"/>
      </left>
      <right style="medium">
        <color indexed="64"/>
      </right>
      <top style="medium">
        <color indexed="64"/>
      </top>
      <bottom style="hair">
        <color theme="1"/>
      </bottom>
      <diagonal/>
    </border>
    <border>
      <left style="medium">
        <color auto="1"/>
      </left>
      <right/>
      <top style="medium">
        <color auto="1"/>
      </top>
      <bottom style="dotted">
        <color auto="1"/>
      </bottom>
      <diagonal/>
    </border>
    <border>
      <left style="medium">
        <color auto="1"/>
      </left>
      <right/>
      <top style="dotted">
        <color auto="1"/>
      </top>
      <bottom style="dotted">
        <color auto="1"/>
      </bottom>
      <diagonal/>
    </border>
    <border>
      <left style="medium">
        <color auto="1"/>
      </left>
      <right/>
      <top style="dotted">
        <color auto="1"/>
      </top>
      <bottom/>
      <diagonal/>
    </border>
    <border>
      <left style="medium">
        <color auto="1"/>
      </left>
      <right/>
      <top style="dotted">
        <color auto="1"/>
      </top>
      <bottom style="medium">
        <color auto="1"/>
      </bottom>
      <diagonal/>
    </border>
    <border>
      <left style="medium">
        <color indexed="64"/>
      </left>
      <right style="thin">
        <color theme="1"/>
      </right>
      <top style="hair">
        <color theme="1"/>
      </top>
      <bottom style="hair">
        <color indexed="64"/>
      </bottom>
      <diagonal/>
    </border>
  </borders>
  <cellStyleXfs count="18">
    <xf numFmtId="0" fontId="0" fillId="0" borderId="0"/>
    <xf numFmtId="0" fontId="2" fillId="0" borderId="0"/>
    <xf numFmtId="0" fontId="4" fillId="0" borderId="0" applyNumberFormat="0" applyFill="0" applyBorder="0" applyAlignment="0" applyProtection="0"/>
    <xf numFmtId="0" fontId="2" fillId="0" borderId="0"/>
    <xf numFmtId="0" fontId="5" fillId="0" borderId="0" applyNumberFormat="0" applyFill="0" applyBorder="0" applyProtection="0">
      <alignment vertical="top" wrapText="1"/>
    </xf>
    <xf numFmtId="0" fontId="6" fillId="0" borderId="0"/>
    <xf numFmtId="0" fontId="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404">
    <xf numFmtId="0" fontId="0" fillId="0" borderId="0" xfId="0"/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/>
    <xf numFmtId="0" fontId="11" fillId="0" borderId="3" xfId="0" applyFont="1" applyFill="1" applyBorder="1"/>
    <xf numFmtId="0" fontId="1" fillId="0" borderId="0" xfId="0" applyFont="1" applyFill="1" applyBorder="1"/>
    <xf numFmtId="0" fontId="0" fillId="0" borderId="0" xfId="0" applyFont="1" applyFill="1" applyBorder="1"/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/>
    </xf>
    <xf numFmtId="0" fontId="11" fillId="0" borderId="2" xfId="0" applyFont="1" applyFill="1" applyBorder="1"/>
    <xf numFmtId="0" fontId="9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0" xfId="1" applyFont="1" applyFill="1" applyBorder="1"/>
    <xf numFmtId="0" fontId="1" fillId="0" borderId="0" xfId="0" applyFont="1" applyFill="1" applyBorder="1" applyAlignment="1">
      <alignment horizontal="left" vertical="center"/>
    </xf>
    <xf numFmtId="0" fontId="11" fillId="0" borderId="1" xfId="0" applyFont="1" applyFill="1" applyBorder="1"/>
    <xf numFmtId="0" fontId="0" fillId="0" borderId="0" xfId="0" applyFill="1" applyBorder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29" xfId="0" applyFont="1" applyBorder="1" applyAlignment="1">
      <alignment horizontal="center" vertical="center"/>
    </xf>
    <xf numFmtId="0" fontId="21" fillId="0" borderId="14" xfId="0" applyFont="1" applyBorder="1" applyAlignment="1">
      <alignment horizontal="left" vertical="center"/>
    </xf>
    <xf numFmtId="0" fontId="21" fillId="0" borderId="15" xfId="0" applyFont="1" applyBorder="1" applyAlignment="1">
      <alignment horizontal="left" vertical="center"/>
    </xf>
    <xf numFmtId="0" fontId="21" fillId="0" borderId="16" xfId="0" applyFont="1" applyBorder="1" applyAlignment="1">
      <alignment horizontal="left" vertical="center"/>
    </xf>
    <xf numFmtId="0" fontId="21" fillId="0" borderId="17" xfId="0" applyFont="1" applyBorder="1" applyAlignment="1">
      <alignment horizontal="left" vertical="center"/>
    </xf>
    <xf numFmtId="0" fontId="21" fillId="0" borderId="30" xfId="0" applyFont="1" applyBorder="1" applyAlignment="1">
      <alignment horizontal="left" vertical="center"/>
    </xf>
    <xf numFmtId="0" fontId="21" fillId="0" borderId="31" xfId="0" applyFont="1" applyBorder="1" applyAlignment="1">
      <alignment horizontal="left" vertical="center"/>
    </xf>
    <xf numFmtId="0" fontId="21" fillId="0" borderId="32" xfId="0" applyFont="1" applyBorder="1" applyAlignment="1">
      <alignment horizontal="left" vertical="center"/>
    </xf>
    <xf numFmtId="0" fontId="22" fillId="0" borderId="0" xfId="0" applyFont="1" applyFill="1" applyBorder="1"/>
    <xf numFmtId="0" fontId="20" fillId="0" borderId="0" xfId="0" applyFont="1" applyAlignment="1">
      <alignment horizontal="center"/>
    </xf>
    <xf numFmtId="0" fontId="23" fillId="6" borderId="2" xfId="0" applyFont="1" applyFill="1" applyBorder="1" applyAlignment="1">
      <alignment vertical="center"/>
    </xf>
    <xf numFmtId="0" fontId="23" fillId="6" borderId="0" xfId="0" applyFont="1" applyFill="1" applyBorder="1" applyAlignment="1">
      <alignment vertical="center"/>
    </xf>
    <xf numFmtId="0" fontId="24" fillId="6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vertical="center"/>
    </xf>
    <xf numFmtId="0" fontId="15" fillId="0" borderId="5" xfId="0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0" fillId="0" borderId="0" xfId="0" applyFont="1" applyBorder="1" applyAlignment="1">
      <alignment horizontal="center"/>
    </xf>
    <xf numFmtId="0" fontId="21" fillId="0" borderId="0" xfId="0" applyFont="1" applyBorder="1" applyAlignment="1">
      <alignment horizontal="center" vertical="center"/>
    </xf>
    <xf numFmtId="0" fontId="26" fillId="4" borderId="5" xfId="8" applyFont="1" applyFill="1" applyBorder="1" applyAlignment="1">
      <alignment horizontal="left" vertical="center"/>
    </xf>
    <xf numFmtId="0" fontId="20" fillId="0" borderId="0" xfId="0" applyFont="1" applyAlignment="1">
      <alignment horizontal="center"/>
    </xf>
    <xf numFmtId="0" fontId="23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1" applyFont="1" applyFill="1" applyBorder="1"/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11" fillId="0" borderId="0" xfId="0" applyFont="1" applyFill="1" applyBorder="1"/>
    <xf numFmtId="0" fontId="3" fillId="0" borderId="0" xfId="0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0" fontId="28" fillId="5" borderId="0" xfId="8" applyFont="1" applyFill="1" applyBorder="1" applyAlignment="1">
      <alignment horizontal="left" vertical="center"/>
    </xf>
    <xf numFmtId="0" fontId="28" fillId="5" borderId="5" xfId="8" applyFont="1" applyFill="1" applyBorder="1" applyAlignment="1">
      <alignment horizontal="left" vertical="center"/>
    </xf>
    <xf numFmtId="0" fontId="28" fillId="0" borderId="0" xfId="8" applyFont="1" applyFill="1" applyBorder="1" applyAlignment="1">
      <alignment horizontal="left" vertical="center"/>
    </xf>
    <xf numFmtId="0" fontId="28" fillId="5" borderId="1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0" fontId="28" fillId="0" borderId="3" xfId="0" applyFont="1" applyFill="1" applyBorder="1"/>
    <xf numFmtId="0" fontId="28" fillId="0" borderId="2" xfId="0" applyFont="1" applyFill="1" applyBorder="1"/>
    <xf numFmtId="0" fontId="28" fillId="0" borderId="0" xfId="0" applyFont="1" applyFill="1" applyBorder="1"/>
    <xf numFmtId="0" fontId="28" fillId="0" borderId="0" xfId="0" applyFont="1" applyAlignment="1">
      <alignment wrapText="1"/>
    </xf>
    <xf numFmtId="0" fontId="28" fillId="0" borderId="0" xfId="0" applyFont="1"/>
    <xf numFmtId="0" fontId="28" fillId="5" borderId="6" xfId="0" applyFont="1" applyFill="1" applyBorder="1"/>
    <xf numFmtId="0" fontId="28" fillId="5" borderId="4" xfId="0" applyFont="1" applyFill="1" applyBorder="1" applyAlignment="1">
      <alignment vertical="center"/>
    </xf>
    <xf numFmtId="0" fontId="28" fillId="0" borderId="1" xfId="0" applyFont="1" applyFill="1" applyBorder="1" applyAlignment="1">
      <alignment vertical="center"/>
    </xf>
    <xf numFmtId="0" fontId="28" fillId="5" borderId="6" xfId="0" applyFont="1" applyFill="1" applyBorder="1" applyAlignment="1">
      <alignment vertical="center"/>
    </xf>
    <xf numFmtId="0" fontId="28" fillId="0" borderId="0" xfId="0" applyFont="1" applyAlignment="1">
      <alignment vertical="center" wrapText="1"/>
    </xf>
    <xf numFmtId="0" fontId="28" fillId="5" borderId="2" xfId="0" applyFont="1" applyFill="1" applyBorder="1" applyAlignment="1">
      <alignment vertical="center"/>
    </xf>
    <xf numFmtId="0" fontId="28" fillId="0" borderId="3" xfId="0" applyFont="1" applyFill="1" applyBorder="1" applyAlignment="1">
      <alignment vertical="center"/>
    </xf>
    <xf numFmtId="0" fontId="28" fillId="0" borderId="0" xfId="0" applyFont="1" applyAlignment="1">
      <alignment vertical="center"/>
    </xf>
    <xf numFmtId="0" fontId="28" fillId="0" borderId="2" xfId="0" applyFont="1" applyFill="1" applyBorder="1" applyAlignment="1">
      <alignment vertical="center"/>
    </xf>
    <xf numFmtId="0" fontId="28" fillId="8" borderId="6" xfId="0" applyFont="1" applyFill="1" applyBorder="1" applyAlignment="1">
      <alignment vertical="center"/>
    </xf>
    <xf numFmtId="0" fontId="28" fillId="8" borderId="4" xfId="0" applyFont="1" applyFill="1" applyBorder="1" applyAlignment="1">
      <alignment vertical="center"/>
    </xf>
    <xf numFmtId="0" fontId="28" fillId="7" borderId="6" xfId="0" applyFont="1" applyFill="1" applyBorder="1" applyAlignment="1">
      <alignment vertical="center"/>
    </xf>
    <xf numFmtId="0" fontId="28" fillId="7" borderId="5" xfId="8" applyFont="1" applyFill="1" applyBorder="1" applyAlignment="1">
      <alignment horizontal="left" vertical="center"/>
    </xf>
    <xf numFmtId="0" fontId="28" fillId="7" borderId="4" xfId="0" applyFont="1" applyFill="1" applyBorder="1" applyAlignment="1">
      <alignment vertical="center"/>
    </xf>
    <xf numFmtId="0" fontId="28" fillId="7" borderId="2" xfId="0" applyFont="1" applyFill="1" applyBorder="1" applyAlignment="1">
      <alignment vertical="center"/>
    </xf>
    <xf numFmtId="0" fontId="28" fillId="7" borderId="0" xfId="8" applyFont="1" applyFill="1" applyBorder="1" applyAlignment="1">
      <alignment horizontal="left" vertical="center"/>
    </xf>
    <xf numFmtId="0" fontId="28" fillId="7" borderId="1" xfId="0" applyFont="1" applyFill="1" applyBorder="1" applyAlignment="1">
      <alignment vertical="center"/>
    </xf>
    <xf numFmtId="0" fontId="28" fillId="7" borderId="6" xfId="0" applyFont="1" applyFill="1" applyBorder="1"/>
    <xf numFmtId="0" fontId="28" fillId="8" borderId="2" xfId="0" applyFont="1" applyFill="1" applyBorder="1" applyAlignment="1">
      <alignment vertical="center"/>
    </xf>
    <xf numFmtId="0" fontId="28" fillId="8" borderId="1" xfId="0" applyFont="1" applyFill="1" applyBorder="1" applyAlignment="1">
      <alignment vertical="center"/>
    </xf>
    <xf numFmtId="0" fontId="28" fillId="9" borderId="2" xfId="0" applyFont="1" applyFill="1" applyBorder="1" applyAlignment="1">
      <alignment vertical="center"/>
    </xf>
    <xf numFmtId="0" fontId="28" fillId="9" borderId="0" xfId="8" applyFont="1" applyFill="1" applyBorder="1" applyAlignment="1">
      <alignment horizontal="left" vertical="center"/>
    </xf>
    <xf numFmtId="0" fontId="28" fillId="9" borderId="1" xfId="0" applyFont="1" applyFill="1" applyBorder="1" applyAlignment="1">
      <alignment vertical="center"/>
    </xf>
    <xf numFmtId="0" fontId="28" fillId="9" borderId="2" xfId="0" applyFont="1" applyFill="1" applyBorder="1"/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2" fillId="0" borderId="0" xfId="1" applyFont="1" applyFill="1" applyBorder="1" applyAlignment="1">
      <alignment horizontal="center"/>
    </xf>
    <xf numFmtId="0" fontId="26" fillId="0" borderId="0" xfId="8" applyFont="1" applyFill="1" applyBorder="1" applyAlignment="1">
      <alignment horizontal="left" vertical="center"/>
    </xf>
    <xf numFmtId="164" fontId="21" fillId="0" borderId="21" xfId="0" applyNumberFormat="1" applyFont="1" applyBorder="1" applyAlignment="1">
      <alignment horizontal="center" vertical="center"/>
    </xf>
    <xf numFmtId="164" fontId="21" fillId="0" borderId="25" xfId="0" applyNumberFormat="1" applyFont="1" applyBorder="1" applyAlignment="1">
      <alignment horizontal="center" vertical="center"/>
    </xf>
    <xf numFmtId="164" fontId="21" fillId="0" borderId="29" xfId="0" applyNumberFormat="1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164" fontId="22" fillId="0" borderId="0" xfId="0" applyNumberFormat="1" applyFont="1" applyFill="1" applyBorder="1" applyAlignment="1">
      <alignment horizontal="center" vertical="center"/>
    </xf>
    <xf numFmtId="0" fontId="28" fillId="8" borderId="8" xfId="0" applyFont="1" applyFill="1" applyBorder="1" applyAlignment="1">
      <alignment vertical="center"/>
    </xf>
    <xf numFmtId="0" fontId="28" fillId="8" borderId="10" xfId="0" applyFont="1" applyFill="1" applyBorder="1" applyAlignment="1">
      <alignment vertical="center"/>
    </xf>
    <xf numFmtId="0" fontId="9" fillId="0" borderId="3" xfId="0" applyFont="1" applyFill="1" applyBorder="1"/>
    <xf numFmtId="0" fontId="9" fillId="4" borderId="6" xfId="0" applyFont="1" applyFill="1" applyBorder="1"/>
    <xf numFmtId="0" fontId="9" fillId="4" borderId="4" xfId="0" applyFont="1" applyFill="1" applyBorder="1" applyAlignment="1">
      <alignment vertical="center"/>
    </xf>
    <xf numFmtId="0" fontId="26" fillId="0" borderId="0" xfId="0" applyFont="1" applyAlignment="1">
      <alignment wrapText="1"/>
    </xf>
    <xf numFmtId="0" fontId="26" fillId="0" borderId="0" xfId="0" applyFont="1"/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/>
    <xf numFmtId="0" fontId="9" fillId="0" borderId="1" xfId="0" applyFont="1" applyFill="1" applyBorder="1"/>
    <xf numFmtId="0" fontId="9" fillId="0" borderId="2" xfId="0" applyFont="1" applyFill="1" applyBorder="1"/>
    <xf numFmtId="0" fontId="9" fillId="0" borderId="13" xfId="0" applyFont="1" applyFill="1" applyBorder="1"/>
    <xf numFmtId="0" fontId="21" fillId="0" borderId="42" xfId="0" applyFont="1" applyBorder="1" applyAlignment="1">
      <alignment horizontal="left" vertical="center"/>
    </xf>
    <xf numFmtId="0" fontId="22" fillId="0" borderId="5" xfId="1" applyFont="1" applyFill="1" applyBorder="1"/>
    <xf numFmtId="0" fontId="1" fillId="0" borderId="7" xfId="0" applyFont="1" applyFill="1" applyBorder="1" applyAlignment="1">
      <alignment horizontal="center" vertical="center"/>
    </xf>
    <xf numFmtId="164" fontId="22" fillId="0" borderId="5" xfId="0" applyNumberFormat="1" applyFont="1" applyFill="1" applyBorder="1" applyAlignment="1">
      <alignment horizontal="center" vertical="center"/>
    </xf>
    <xf numFmtId="164" fontId="22" fillId="0" borderId="12" xfId="0" applyNumberFormat="1" applyFont="1" applyFill="1" applyBorder="1" applyAlignment="1">
      <alignment horizontal="center" vertical="center"/>
    </xf>
    <xf numFmtId="0" fontId="30" fillId="0" borderId="0" xfId="0" applyFont="1"/>
    <xf numFmtId="0" fontId="28" fillId="9" borderId="6" xfId="0" applyFont="1" applyFill="1" applyBorder="1" applyAlignment="1">
      <alignment vertical="center"/>
    </xf>
    <xf numFmtId="0" fontId="28" fillId="9" borderId="5" xfId="8" applyFont="1" applyFill="1" applyBorder="1" applyAlignment="1">
      <alignment horizontal="left" vertical="center"/>
    </xf>
    <xf numFmtId="0" fontId="28" fillId="9" borderId="4" xfId="0" applyFont="1" applyFill="1" applyBorder="1" applyAlignment="1">
      <alignment vertical="center"/>
    </xf>
    <xf numFmtId="0" fontId="28" fillId="10" borderId="6" xfId="0" applyFont="1" applyFill="1" applyBorder="1" applyAlignment="1">
      <alignment vertical="center"/>
    </xf>
    <xf numFmtId="0" fontId="28" fillId="11" borderId="6" xfId="0" applyFont="1" applyFill="1" applyBorder="1" applyAlignment="1">
      <alignment vertical="center"/>
    </xf>
    <xf numFmtId="0" fontId="22" fillId="0" borderId="7" xfId="1" applyFont="1" applyFill="1" applyBorder="1"/>
    <xf numFmtId="0" fontId="23" fillId="6" borderId="6" xfId="0" applyFont="1" applyFill="1" applyBorder="1" applyAlignment="1">
      <alignment vertical="center"/>
    </xf>
    <xf numFmtId="0" fontId="23" fillId="6" borderId="5" xfId="0" applyFont="1" applyFill="1" applyBorder="1" applyAlignment="1">
      <alignment vertical="center"/>
    </xf>
    <xf numFmtId="0" fontId="24" fillId="6" borderId="4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28" fillId="9" borderId="6" xfId="0" applyFont="1" applyFill="1" applyBorder="1"/>
    <xf numFmtId="0" fontId="25" fillId="0" borderId="0" xfId="0" applyFont="1" applyFill="1" applyBorder="1" applyAlignment="1">
      <alignment horizontal="center" vertical="center"/>
    </xf>
    <xf numFmtId="0" fontId="26" fillId="8" borderId="5" xfId="8" applyFont="1" applyFill="1" applyBorder="1" applyAlignment="1">
      <alignment horizontal="left" vertical="center"/>
    </xf>
    <xf numFmtId="0" fontId="26" fillId="8" borderId="9" xfId="8" applyFont="1" applyFill="1" applyBorder="1" applyAlignment="1">
      <alignment horizontal="left" vertical="center"/>
    </xf>
    <xf numFmtId="0" fontId="26" fillId="8" borderId="0" xfId="8" applyFont="1" applyFill="1" applyBorder="1" applyAlignment="1">
      <alignment horizontal="left" vertical="center"/>
    </xf>
    <xf numFmtId="0" fontId="1" fillId="0" borderId="46" xfId="0" applyFont="1" applyFill="1" applyBorder="1" applyAlignment="1">
      <alignment horizontal="center" vertical="center"/>
    </xf>
    <xf numFmtId="0" fontId="1" fillId="0" borderId="47" xfId="0" applyFont="1" applyFill="1" applyBorder="1" applyAlignment="1">
      <alignment horizontal="center" vertical="center"/>
    </xf>
    <xf numFmtId="0" fontId="1" fillId="0" borderId="48" xfId="0" applyFont="1" applyFill="1" applyBorder="1" applyAlignment="1">
      <alignment horizontal="center" vertical="center"/>
    </xf>
    <xf numFmtId="0" fontId="1" fillId="0" borderId="50" xfId="0" applyFont="1" applyFill="1" applyBorder="1" applyAlignment="1">
      <alignment horizontal="center" vertical="center"/>
    </xf>
    <xf numFmtId="0" fontId="1" fillId="0" borderId="51" xfId="0" applyFont="1" applyFill="1" applyBorder="1" applyAlignment="1">
      <alignment horizontal="center" vertical="center"/>
    </xf>
    <xf numFmtId="0" fontId="22" fillId="0" borderId="50" xfId="0" applyFont="1" applyFill="1" applyBorder="1" applyAlignment="1">
      <alignment vertical="center"/>
    </xf>
    <xf numFmtId="0" fontId="22" fillId="0" borderId="50" xfId="1" applyFont="1" applyFill="1" applyBorder="1"/>
    <xf numFmtId="0" fontId="22" fillId="0" borderId="50" xfId="0" applyFont="1" applyFill="1" applyBorder="1"/>
    <xf numFmtId="0" fontId="22" fillId="0" borderId="51" xfId="1" applyFont="1" applyFill="1" applyBorder="1"/>
    <xf numFmtId="0" fontId="22" fillId="0" borderId="50" xfId="1" applyFont="1" applyFill="1" applyBorder="1" applyAlignment="1">
      <alignment vertical="center"/>
    </xf>
    <xf numFmtId="0" fontId="22" fillId="0" borderId="55" xfId="0" applyFont="1" applyFill="1" applyBorder="1" applyAlignment="1">
      <alignment horizontal="center" vertical="center"/>
    </xf>
    <xf numFmtId="0" fontId="22" fillId="0" borderId="56" xfId="0" applyFont="1" applyFill="1" applyBorder="1" applyAlignment="1">
      <alignment horizontal="center" vertical="center"/>
    </xf>
    <xf numFmtId="0" fontId="22" fillId="0" borderId="57" xfId="0" applyFont="1" applyFill="1" applyBorder="1" applyAlignment="1">
      <alignment horizontal="center" vertical="center"/>
    </xf>
    <xf numFmtId="0" fontId="22" fillId="0" borderId="55" xfId="0" applyFont="1" applyFill="1" applyBorder="1" applyAlignment="1">
      <alignment horizontal="center"/>
    </xf>
    <xf numFmtId="0" fontId="22" fillId="0" borderId="56" xfId="0" applyFont="1" applyFill="1" applyBorder="1" applyAlignment="1">
      <alignment horizontal="center"/>
    </xf>
    <xf numFmtId="0" fontId="22" fillId="0" borderId="57" xfId="0" applyFont="1" applyFill="1" applyBorder="1" applyAlignment="1">
      <alignment horizontal="center"/>
    </xf>
    <xf numFmtId="0" fontId="1" fillId="0" borderId="58" xfId="0" applyFont="1" applyFill="1" applyBorder="1" applyAlignment="1">
      <alignment horizontal="center" vertical="center"/>
    </xf>
    <xf numFmtId="0" fontId="22" fillId="0" borderId="58" xfId="0" applyFont="1" applyFill="1" applyBorder="1" applyAlignment="1">
      <alignment horizontal="left" vertical="center"/>
    </xf>
    <xf numFmtId="0" fontId="22" fillId="0" borderId="58" xfId="0" applyFont="1" applyFill="1" applyBorder="1" applyAlignment="1">
      <alignment horizontal="center" vertical="center"/>
    </xf>
    <xf numFmtId="0" fontId="1" fillId="0" borderId="59" xfId="0" applyFont="1" applyFill="1" applyBorder="1" applyAlignment="1">
      <alignment horizontal="center" vertical="center"/>
    </xf>
    <xf numFmtId="0" fontId="22" fillId="0" borderId="59" xfId="0" applyFont="1" applyFill="1" applyBorder="1" applyAlignment="1">
      <alignment horizontal="left" vertical="center"/>
    </xf>
    <xf numFmtId="0" fontId="22" fillId="0" borderId="59" xfId="0" applyFont="1" applyFill="1" applyBorder="1" applyAlignment="1">
      <alignment horizontal="center" vertical="center"/>
    </xf>
    <xf numFmtId="0" fontId="22" fillId="0" borderId="59" xfId="1" applyFont="1" applyFill="1" applyBorder="1" applyAlignment="1">
      <alignment horizontal="left"/>
    </xf>
    <xf numFmtId="0" fontId="22" fillId="0" borderId="59" xfId="0" applyFont="1" applyFill="1" applyBorder="1" applyAlignment="1">
      <alignment horizontal="left"/>
    </xf>
    <xf numFmtId="0" fontId="1" fillId="0" borderId="60" xfId="0" applyFont="1" applyFill="1" applyBorder="1" applyAlignment="1">
      <alignment horizontal="center" vertical="center"/>
    </xf>
    <xf numFmtId="0" fontId="22" fillId="0" borderId="60" xfId="0" applyFont="1" applyFill="1" applyBorder="1" applyAlignment="1">
      <alignment horizontal="left" vertical="center"/>
    </xf>
    <xf numFmtId="0" fontId="22" fillId="0" borderId="60" xfId="0" applyFont="1" applyFill="1" applyBorder="1" applyAlignment="1">
      <alignment horizontal="center" vertical="center"/>
    </xf>
    <xf numFmtId="0" fontId="22" fillId="0" borderId="58" xfId="0" applyFont="1" applyFill="1" applyBorder="1" applyAlignment="1">
      <alignment horizontal="center"/>
    </xf>
    <xf numFmtId="0" fontId="22" fillId="0" borderId="59" xfId="0" applyFont="1" applyFill="1" applyBorder="1" applyAlignment="1">
      <alignment horizontal="center"/>
    </xf>
    <xf numFmtId="0" fontId="22" fillId="0" borderId="60" xfId="0" applyFont="1" applyFill="1" applyBorder="1" applyAlignment="1">
      <alignment horizontal="left"/>
    </xf>
    <xf numFmtId="0" fontId="22" fillId="0" borderId="60" xfId="0" applyFont="1" applyFill="1" applyBorder="1" applyAlignment="1">
      <alignment horizontal="center"/>
    </xf>
    <xf numFmtId="0" fontId="22" fillId="0" borderId="60" xfId="1" applyFont="1" applyFill="1" applyBorder="1" applyAlignment="1">
      <alignment horizontal="left"/>
    </xf>
    <xf numFmtId="0" fontId="32" fillId="0" borderId="58" xfId="0" applyFont="1" applyFill="1" applyBorder="1" applyAlignment="1">
      <alignment horizontal="center" vertical="center"/>
    </xf>
    <xf numFmtId="0" fontId="32" fillId="0" borderId="58" xfId="0" applyFont="1" applyFill="1" applyBorder="1" applyAlignment="1">
      <alignment vertical="center"/>
    </xf>
    <xf numFmtId="0" fontId="32" fillId="0" borderId="59" xfId="0" applyFont="1" applyFill="1" applyBorder="1" applyAlignment="1">
      <alignment horizontal="center" vertical="center"/>
    </xf>
    <xf numFmtId="0" fontId="32" fillId="0" borderId="59" xfId="0" applyFont="1" applyFill="1" applyBorder="1" applyAlignment="1">
      <alignment vertical="center"/>
    </xf>
    <xf numFmtId="0" fontId="32" fillId="0" borderId="59" xfId="1" applyFont="1" applyFill="1" applyBorder="1"/>
    <xf numFmtId="0" fontId="32" fillId="0" borderId="59" xfId="0" applyFont="1" applyFill="1" applyBorder="1"/>
    <xf numFmtId="0" fontId="32" fillId="0" borderId="59" xfId="0" applyFont="1" applyFill="1" applyBorder="1" applyAlignment="1">
      <alignment horizontal="center"/>
    </xf>
    <xf numFmtId="0" fontId="32" fillId="0" borderId="60" xfId="0" applyFont="1" applyFill="1" applyBorder="1" applyAlignment="1">
      <alignment horizontal="center" vertical="center"/>
    </xf>
    <xf numFmtId="0" fontId="32" fillId="0" borderId="60" xfId="0" applyFont="1" applyFill="1" applyBorder="1" applyAlignment="1">
      <alignment horizontal="center"/>
    </xf>
    <xf numFmtId="0" fontId="22" fillId="0" borderId="58" xfId="0" applyFont="1" applyFill="1" applyBorder="1" applyAlignment="1">
      <alignment vertical="center"/>
    </xf>
    <xf numFmtId="0" fontId="22" fillId="0" borderId="59" xfId="0" applyFont="1" applyFill="1" applyBorder="1" applyAlignment="1">
      <alignment vertical="center"/>
    </xf>
    <xf numFmtId="0" fontId="22" fillId="0" borderId="59" xfId="1" applyFont="1" applyFill="1" applyBorder="1"/>
    <xf numFmtId="0" fontId="22" fillId="0" borderId="59" xfId="0" applyFont="1" applyFill="1" applyBorder="1"/>
    <xf numFmtId="0" fontId="22" fillId="0" borderId="60" xfId="1" applyFont="1" applyFill="1" applyBorder="1"/>
    <xf numFmtId="0" fontId="33" fillId="0" borderId="14" xfId="0" applyFont="1" applyBorder="1" applyAlignment="1">
      <alignment horizontal="left" vertical="center"/>
    </xf>
    <xf numFmtId="0" fontId="33" fillId="0" borderId="21" xfId="0" applyFont="1" applyBorder="1" applyAlignment="1">
      <alignment horizontal="center" vertical="center"/>
    </xf>
    <xf numFmtId="0" fontId="33" fillId="0" borderId="15" xfId="0" applyFont="1" applyBorder="1" applyAlignment="1">
      <alignment horizontal="left" vertical="center"/>
    </xf>
    <xf numFmtId="0" fontId="33" fillId="0" borderId="25" xfId="0" applyFont="1" applyBorder="1" applyAlignment="1">
      <alignment horizontal="center" vertical="center"/>
    </xf>
    <xf numFmtId="0" fontId="33" fillId="0" borderId="29" xfId="0" applyFont="1" applyBorder="1" applyAlignment="1">
      <alignment horizontal="center" vertical="center"/>
    </xf>
    <xf numFmtId="0" fontId="33" fillId="0" borderId="30" xfId="0" applyFont="1" applyBorder="1" applyAlignment="1">
      <alignment horizontal="left" vertical="center"/>
    </xf>
    <xf numFmtId="0" fontId="33" fillId="0" borderId="31" xfId="0" applyFont="1" applyBorder="1" applyAlignment="1">
      <alignment horizontal="left" vertical="center"/>
    </xf>
    <xf numFmtId="0" fontId="33" fillId="0" borderId="32" xfId="0" applyFont="1" applyBorder="1" applyAlignment="1">
      <alignment horizontal="left" vertical="center"/>
    </xf>
    <xf numFmtId="0" fontId="33" fillId="0" borderId="16" xfId="0" applyFont="1" applyBorder="1" applyAlignment="1">
      <alignment horizontal="left" vertical="center"/>
    </xf>
    <xf numFmtId="0" fontId="33" fillId="0" borderId="17" xfId="0" applyFont="1" applyBorder="1" applyAlignment="1">
      <alignment horizontal="left" vertical="center"/>
    </xf>
    <xf numFmtId="164" fontId="22" fillId="0" borderId="58" xfId="0" applyNumberFormat="1" applyFont="1" applyFill="1" applyBorder="1" applyAlignment="1">
      <alignment horizontal="center" vertical="center"/>
    </xf>
    <xf numFmtId="164" fontId="22" fillId="0" borderId="59" xfId="0" applyNumberFormat="1" applyFont="1" applyFill="1" applyBorder="1" applyAlignment="1">
      <alignment horizontal="center" vertical="center"/>
    </xf>
    <xf numFmtId="164" fontId="22" fillId="0" borderId="60" xfId="0" applyNumberFormat="1" applyFont="1" applyFill="1" applyBorder="1" applyAlignment="1">
      <alignment horizontal="center" vertical="center"/>
    </xf>
    <xf numFmtId="164" fontId="22" fillId="0" borderId="58" xfId="0" applyNumberFormat="1" applyFont="1" applyFill="1" applyBorder="1" applyAlignment="1">
      <alignment horizontal="center"/>
    </xf>
    <xf numFmtId="164" fontId="22" fillId="0" borderId="59" xfId="0" applyNumberFormat="1" applyFont="1" applyFill="1" applyBorder="1" applyAlignment="1">
      <alignment horizontal="center"/>
    </xf>
    <xf numFmtId="164" fontId="22" fillId="0" borderId="60" xfId="0" applyNumberFormat="1" applyFont="1" applyFill="1" applyBorder="1" applyAlignment="1">
      <alignment horizontal="center"/>
    </xf>
    <xf numFmtId="164" fontId="33" fillId="0" borderId="21" xfId="0" applyNumberFormat="1" applyFont="1" applyBorder="1" applyAlignment="1">
      <alignment horizontal="center" vertical="center"/>
    </xf>
    <xf numFmtId="164" fontId="33" fillId="0" borderId="25" xfId="0" applyNumberFormat="1" applyFont="1" applyBorder="1" applyAlignment="1">
      <alignment horizontal="center" vertical="center"/>
    </xf>
    <xf numFmtId="164" fontId="33" fillId="0" borderId="29" xfId="0" applyNumberFormat="1" applyFont="1" applyBorder="1" applyAlignment="1">
      <alignment horizontal="center" vertical="center"/>
    </xf>
    <xf numFmtId="164" fontId="32" fillId="0" borderId="52" xfId="0" applyNumberFormat="1" applyFont="1" applyFill="1" applyBorder="1" applyAlignment="1">
      <alignment horizontal="center" vertical="center"/>
    </xf>
    <xf numFmtId="164" fontId="32" fillId="0" borderId="53" xfId="0" applyNumberFormat="1" applyFont="1" applyFill="1" applyBorder="1" applyAlignment="1">
      <alignment horizontal="center" vertical="center"/>
    </xf>
    <xf numFmtId="164" fontId="32" fillId="0" borderId="54" xfId="0" applyNumberFormat="1" applyFont="1" applyFill="1" applyBorder="1" applyAlignment="1">
      <alignment horizontal="center" vertical="center"/>
    </xf>
    <xf numFmtId="0" fontId="22" fillId="0" borderId="59" xfId="1" applyFont="1" applyFill="1" applyBorder="1" applyAlignment="1">
      <alignment horizontal="left" vertical="center"/>
    </xf>
    <xf numFmtId="0" fontId="34" fillId="0" borderId="58" xfId="0" applyFont="1" applyFill="1" applyBorder="1" applyAlignment="1">
      <alignment horizontal="left" vertical="center"/>
    </xf>
    <xf numFmtId="0" fontId="34" fillId="0" borderId="59" xfId="0" applyFont="1" applyFill="1" applyBorder="1" applyAlignment="1">
      <alignment horizontal="left" vertical="center"/>
    </xf>
    <xf numFmtId="0" fontId="34" fillId="0" borderId="59" xfId="1" applyFont="1" applyFill="1" applyBorder="1" applyAlignment="1">
      <alignment horizontal="left"/>
    </xf>
    <xf numFmtId="0" fontId="34" fillId="0" borderId="59" xfId="0" applyFont="1" applyFill="1" applyBorder="1" applyAlignment="1">
      <alignment horizontal="left"/>
    </xf>
    <xf numFmtId="0" fontId="34" fillId="0" borderId="49" xfId="0" applyFont="1" applyFill="1" applyBorder="1" applyAlignment="1">
      <alignment vertical="center"/>
    </xf>
    <xf numFmtId="0" fontId="34" fillId="0" borderId="50" xfId="0" applyFont="1" applyFill="1" applyBorder="1" applyAlignment="1">
      <alignment vertical="center"/>
    </xf>
    <xf numFmtId="0" fontId="34" fillId="0" borderId="50" xfId="1" applyFont="1" applyFill="1" applyBorder="1"/>
    <xf numFmtId="0" fontId="34" fillId="0" borderId="50" xfId="0" applyFont="1" applyFill="1" applyBorder="1"/>
    <xf numFmtId="0" fontId="34" fillId="0" borderId="59" xfId="1" applyFont="1" applyFill="1" applyBorder="1"/>
    <xf numFmtId="0" fontId="34" fillId="0" borderId="59" xfId="0" applyFont="1" applyFill="1" applyBorder="1"/>
    <xf numFmtId="0" fontId="34" fillId="0" borderId="60" xfId="1" applyFont="1" applyFill="1" applyBorder="1"/>
    <xf numFmtId="0" fontId="34" fillId="0" borderId="60" xfId="0" applyFont="1" applyFill="1" applyBorder="1" applyAlignment="1">
      <alignment horizontal="left" vertical="center"/>
    </xf>
    <xf numFmtId="0" fontId="34" fillId="0" borderId="59" xfId="0" applyFont="1" applyFill="1" applyBorder="1" applyAlignment="1">
      <alignment vertical="center"/>
    </xf>
    <xf numFmtId="0" fontId="23" fillId="6" borderId="61" xfId="0" applyFont="1" applyFill="1" applyBorder="1" applyAlignment="1">
      <alignment vertical="center"/>
    </xf>
    <xf numFmtId="0" fontId="24" fillId="6" borderId="62" xfId="0" applyFont="1" applyFill="1" applyBorder="1" applyAlignment="1">
      <alignment horizontal="center" vertical="center"/>
    </xf>
    <xf numFmtId="0" fontId="28" fillId="5" borderId="63" xfId="0" applyFont="1" applyFill="1" applyBorder="1" applyAlignment="1">
      <alignment vertical="center"/>
    </xf>
    <xf numFmtId="0" fontId="28" fillId="5" borderId="64" xfId="8" applyFont="1" applyFill="1" applyBorder="1" applyAlignment="1">
      <alignment horizontal="left" vertical="center"/>
    </xf>
    <xf numFmtId="0" fontId="28" fillId="5" borderId="65" xfId="0" applyFont="1" applyFill="1" applyBorder="1" applyAlignment="1">
      <alignment vertical="center"/>
    </xf>
    <xf numFmtId="0" fontId="32" fillId="0" borderId="66" xfId="0" applyFont="1" applyFill="1" applyBorder="1" applyAlignment="1">
      <alignment vertical="center"/>
    </xf>
    <xf numFmtId="0" fontId="32" fillId="0" borderId="67" xfId="0" applyFont="1" applyFill="1" applyBorder="1" applyAlignment="1">
      <alignment vertical="center"/>
    </xf>
    <xf numFmtId="0" fontId="32" fillId="0" borderId="67" xfId="1" applyFont="1" applyFill="1" applyBorder="1"/>
    <xf numFmtId="0" fontId="32" fillId="0" borderId="67" xfId="0" applyFont="1" applyFill="1" applyBorder="1"/>
    <xf numFmtId="0" fontId="32" fillId="0" borderId="67" xfId="0" applyFont="1" applyFill="1" applyBorder="1" applyAlignment="1">
      <alignment horizontal="left" vertical="center"/>
    </xf>
    <xf numFmtId="0" fontId="32" fillId="0" borderId="68" xfId="0" applyFont="1" applyFill="1" applyBorder="1" applyAlignment="1">
      <alignment horizontal="left" vertical="center"/>
    </xf>
    <xf numFmtId="0" fontId="32" fillId="0" borderId="67" xfId="1" applyFont="1" applyFill="1" applyBorder="1" applyAlignment="1">
      <alignment vertical="center"/>
    </xf>
    <xf numFmtId="0" fontId="32" fillId="0" borderId="55" xfId="0" applyFont="1" applyFill="1" applyBorder="1" applyAlignment="1">
      <alignment horizontal="center" vertical="center"/>
    </xf>
    <xf numFmtId="0" fontId="32" fillId="0" borderId="56" xfId="0" applyFont="1" applyFill="1" applyBorder="1" applyAlignment="1">
      <alignment horizontal="center" vertical="center"/>
    </xf>
    <xf numFmtId="0" fontId="32" fillId="0" borderId="57" xfId="0" applyFont="1" applyFill="1" applyBorder="1" applyAlignment="1">
      <alignment horizontal="center" vertical="center"/>
    </xf>
    <xf numFmtId="0" fontId="34" fillId="0" borderId="67" xfId="1" applyFont="1" applyFill="1" applyBorder="1"/>
    <xf numFmtId="0" fontId="34" fillId="0" borderId="67" xfId="0" applyFont="1" applyFill="1" applyBorder="1" applyAlignment="1">
      <alignment vertical="center"/>
    </xf>
    <xf numFmtId="0" fontId="34" fillId="0" borderId="67" xfId="0" applyFont="1" applyFill="1" applyBorder="1" applyAlignment="1">
      <alignment horizontal="left" vertical="center"/>
    </xf>
    <xf numFmtId="0" fontId="34" fillId="0" borderId="67" xfId="0" applyFont="1" applyFill="1" applyBorder="1"/>
    <xf numFmtId="0" fontId="34" fillId="0" borderId="68" xfId="0" applyFont="1" applyFill="1" applyBorder="1" applyAlignment="1">
      <alignment horizontal="left" vertical="center"/>
    </xf>
    <xf numFmtId="164" fontId="22" fillId="0" borderId="69" xfId="0" applyNumberFormat="1" applyFont="1" applyFill="1" applyBorder="1" applyAlignment="1">
      <alignment horizontal="center" vertical="center"/>
    </xf>
    <xf numFmtId="0" fontId="22" fillId="0" borderId="68" xfId="1" applyFont="1" applyFill="1" applyBorder="1"/>
    <xf numFmtId="0" fontId="22" fillId="0" borderId="67" xfId="0" applyFont="1" applyFill="1" applyBorder="1" applyAlignment="1">
      <alignment horizontal="left" vertical="center"/>
    </xf>
    <xf numFmtId="0" fontId="22" fillId="0" borderId="59" xfId="1" applyFont="1" applyFill="1" applyBorder="1" applyAlignment="1">
      <alignment vertical="center"/>
    </xf>
    <xf numFmtId="0" fontId="22" fillId="0" borderId="67" xfId="1" applyFont="1" applyFill="1" applyBorder="1"/>
    <xf numFmtId="0" fontId="34" fillId="0" borderId="58" xfId="0" applyFont="1" applyFill="1" applyBorder="1" applyAlignment="1">
      <alignment vertical="center"/>
    </xf>
    <xf numFmtId="0" fontId="22" fillId="0" borderId="49" xfId="0" applyFont="1" applyFill="1" applyBorder="1" applyAlignment="1">
      <alignment vertical="center"/>
    </xf>
    <xf numFmtId="0" fontId="22" fillId="0" borderId="74" xfId="0" applyFont="1" applyFill="1" applyBorder="1" applyAlignment="1">
      <alignment horizontal="center" vertical="center"/>
    </xf>
    <xf numFmtId="0" fontId="22" fillId="0" borderId="75" xfId="0" applyFont="1" applyFill="1" applyBorder="1" applyAlignment="1">
      <alignment horizontal="center" vertical="center"/>
    </xf>
    <xf numFmtId="0" fontId="22" fillId="0" borderId="76" xfId="0" applyFont="1" applyFill="1" applyBorder="1" applyAlignment="1">
      <alignment horizontal="center"/>
    </xf>
    <xf numFmtId="0" fontId="22" fillId="0" borderId="77" xfId="0" applyFont="1" applyFill="1" applyBorder="1" applyAlignment="1">
      <alignment horizontal="center" vertical="center"/>
    </xf>
    <xf numFmtId="0" fontId="22" fillId="0" borderId="78" xfId="0" applyFont="1" applyFill="1" applyBorder="1" applyAlignment="1">
      <alignment horizontal="center"/>
    </xf>
    <xf numFmtId="0" fontId="22" fillId="0" borderId="80" xfId="0" applyFont="1" applyFill="1" applyBorder="1" applyAlignment="1">
      <alignment horizontal="left" vertical="center"/>
    </xf>
    <xf numFmtId="0" fontId="1" fillId="0" borderId="75" xfId="0" applyFont="1" applyFill="1" applyBorder="1" applyAlignment="1">
      <alignment horizontal="center" vertical="center"/>
    </xf>
    <xf numFmtId="0" fontId="1" fillId="0" borderId="77" xfId="0" applyFont="1" applyFill="1" applyBorder="1" applyAlignment="1">
      <alignment horizontal="center" vertical="center"/>
    </xf>
    <xf numFmtId="0" fontId="22" fillId="0" borderId="78" xfId="0" applyFont="1" applyFill="1" applyBorder="1" applyAlignment="1">
      <alignment horizontal="center" vertical="center"/>
    </xf>
    <xf numFmtId="0" fontId="1" fillId="0" borderId="79" xfId="0" applyFont="1" applyFill="1" applyBorder="1" applyAlignment="1">
      <alignment horizontal="center" vertical="center"/>
    </xf>
    <xf numFmtId="0" fontId="22" fillId="0" borderId="81" xfId="0" applyFont="1" applyFill="1" applyBorder="1" applyAlignment="1">
      <alignment horizontal="center" vertical="center"/>
    </xf>
    <xf numFmtId="0" fontId="22" fillId="0" borderId="67" xfId="0" applyFont="1" applyFill="1" applyBorder="1" applyAlignment="1">
      <alignment vertical="center"/>
    </xf>
    <xf numFmtId="164" fontId="32" fillId="0" borderId="82" xfId="0" applyNumberFormat="1" applyFont="1" applyFill="1" applyBorder="1" applyAlignment="1">
      <alignment horizontal="center" vertical="center"/>
    </xf>
    <xf numFmtId="164" fontId="32" fillId="0" borderId="71" xfId="0" applyNumberFormat="1" applyFont="1" applyFill="1" applyBorder="1" applyAlignment="1">
      <alignment horizontal="center" vertical="center"/>
    </xf>
    <xf numFmtId="164" fontId="32" fillId="0" borderId="72" xfId="0" applyNumberFormat="1" applyFont="1" applyFill="1" applyBorder="1" applyAlignment="1">
      <alignment horizontal="center" vertical="center"/>
    </xf>
    <xf numFmtId="0" fontId="22" fillId="0" borderId="69" xfId="0" applyFont="1" applyFill="1" applyBorder="1" applyAlignment="1">
      <alignment horizontal="center" vertical="center"/>
    </xf>
    <xf numFmtId="0" fontId="34" fillId="0" borderId="69" xfId="0" applyFont="1" applyFill="1" applyBorder="1" applyAlignment="1">
      <alignment horizontal="left" vertical="center"/>
    </xf>
    <xf numFmtId="0" fontId="34" fillId="0" borderId="0" xfId="0" applyFont="1" applyFill="1" applyBorder="1" applyAlignment="1">
      <alignment horizontal="left" vertical="center"/>
    </xf>
    <xf numFmtId="164" fontId="32" fillId="0" borderId="84" xfId="0" applyNumberFormat="1" applyFont="1" applyFill="1" applyBorder="1" applyAlignment="1">
      <alignment horizontal="center" vertical="center"/>
    </xf>
    <xf numFmtId="0" fontId="34" fillId="0" borderId="87" xfId="0" applyFont="1" applyFill="1" applyBorder="1" applyAlignment="1">
      <alignment horizontal="left" vertical="center"/>
    </xf>
    <xf numFmtId="0" fontId="22" fillId="0" borderId="88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22" fillId="0" borderId="89" xfId="0" applyFont="1" applyFill="1" applyBorder="1" applyAlignment="1">
      <alignment horizontal="center" vertical="center"/>
    </xf>
    <xf numFmtId="0" fontId="34" fillId="0" borderId="90" xfId="0" applyFont="1" applyFill="1" applyBorder="1" applyAlignment="1">
      <alignment horizontal="left" vertical="center"/>
    </xf>
    <xf numFmtId="0" fontId="22" fillId="0" borderId="91" xfId="0" applyFont="1" applyFill="1" applyBorder="1" applyAlignment="1">
      <alignment horizontal="center"/>
    </xf>
    <xf numFmtId="0" fontId="36" fillId="0" borderId="0" xfId="0" applyFont="1"/>
    <xf numFmtId="0" fontId="21" fillId="0" borderId="92" xfId="0" applyFont="1" applyBorder="1" applyAlignment="1">
      <alignment horizontal="left" vertical="center"/>
    </xf>
    <xf numFmtId="0" fontId="21" fillId="0" borderId="93" xfId="0" applyFont="1" applyBorder="1" applyAlignment="1">
      <alignment horizontal="left" vertical="center"/>
    </xf>
    <xf numFmtId="0" fontId="21" fillId="0" borderId="94" xfId="0" applyFont="1" applyBorder="1" applyAlignment="1">
      <alignment horizontal="left" vertical="center"/>
    </xf>
    <xf numFmtId="0" fontId="21" fillId="0" borderId="95" xfId="0" applyFont="1" applyBorder="1" applyAlignment="1">
      <alignment horizontal="left" vertical="center"/>
    </xf>
    <xf numFmtId="164" fontId="22" fillId="0" borderId="76" xfId="0" applyNumberFormat="1" applyFont="1" applyFill="1" applyBorder="1" applyAlignment="1">
      <alignment horizontal="center" vertical="center"/>
    </xf>
    <xf numFmtId="164" fontId="22" fillId="0" borderId="78" xfId="0" applyNumberFormat="1" applyFont="1" applyFill="1" applyBorder="1" applyAlignment="1">
      <alignment horizontal="center" vertical="center"/>
    </xf>
    <xf numFmtId="164" fontId="22" fillId="0" borderId="81" xfId="0" applyNumberFormat="1" applyFont="1" applyFill="1" applyBorder="1" applyAlignment="1">
      <alignment horizontal="center" vertical="center"/>
    </xf>
    <xf numFmtId="0" fontId="22" fillId="0" borderId="85" xfId="1" applyFont="1" applyFill="1" applyBorder="1" applyAlignment="1">
      <alignment horizontal="left"/>
    </xf>
    <xf numFmtId="164" fontId="22" fillId="0" borderId="86" xfId="0" applyNumberFormat="1" applyFont="1" applyFill="1" applyBorder="1" applyAlignment="1">
      <alignment horizontal="center" vertical="center"/>
    </xf>
    <xf numFmtId="0" fontId="22" fillId="0" borderId="80" xfId="1" applyFont="1" applyFill="1" applyBorder="1" applyAlignment="1">
      <alignment horizontal="left"/>
    </xf>
    <xf numFmtId="0" fontId="22" fillId="0" borderId="79" xfId="0" applyFont="1" applyFill="1" applyBorder="1" applyAlignment="1">
      <alignment horizontal="center" vertical="center"/>
    </xf>
    <xf numFmtId="0" fontId="22" fillId="0" borderId="81" xfId="0" applyFont="1" applyFill="1" applyBorder="1" applyAlignment="1">
      <alignment horizontal="center"/>
    </xf>
    <xf numFmtId="0" fontId="34" fillId="0" borderId="80" xfId="0" applyFont="1" applyFill="1" applyBorder="1" applyAlignment="1">
      <alignment horizontal="left" vertical="center"/>
    </xf>
    <xf numFmtId="0" fontId="22" fillId="0" borderId="80" xfId="0" applyFont="1" applyFill="1" applyBorder="1" applyAlignment="1">
      <alignment vertical="center"/>
    </xf>
    <xf numFmtId="0" fontId="32" fillId="0" borderId="70" xfId="1" applyFont="1" applyFill="1" applyBorder="1"/>
    <xf numFmtId="0" fontId="32" fillId="0" borderId="70" xfId="0" applyFont="1" applyFill="1" applyBorder="1" applyAlignment="1">
      <alignment horizontal="left" vertical="center"/>
    </xf>
    <xf numFmtId="0" fontId="32" fillId="0" borderId="96" xfId="0" applyFont="1" applyFill="1" applyBorder="1" applyAlignment="1">
      <alignment horizontal="left" vertical="center"/>
    </xf>
    <xf numFmtId="0" fontId="32" fillId="0" borderId="8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vertical="center"/>
    </xf>
    <xf numFmtId="0" fontId="22" fillId="0" borderId="0" xfId="1" applyFont="1" applyFill="1" applyBorder="1" applyAlignment="1">
      <alignment horizontal="left"/>
    </xf>
    <xf numFmtId="0" fontId="22" fillId="0" borderId="0" xfId="0" applyFont="1" applyFill="1" applyBorder="1" applyAlignment="1">
      <alignment horizontal="left"/>
    </xf>
    <xf numFmtId="0" fontId="22" fillId="0" borderId="69" xfId="0" applyFont="1" applyFill="1" applyBorder="1" applyAlignment="1">
      <alignment horizontal="center"/>
    </xf>
    <xf numFmtId="0" fontId="22" fillId="0" borderId="74" xfId="1" applyFont="1" applyFill="1" applyBorder="1"/>
    <xf numFmtId="0" fontId="22" fillId="0" borderId="74" xfId="0" applyFont="1" applyFill="1" applyBorder="1" applyAlignment="1">
      <alignment horizontal="center"/>
    </xf>
    <xf numFmtId="0" fontId="22" fillId="0" borderId="64" xfId="0" applyFont="1" applyFill="1" applyBorder="1" applyAlignment="1">
      <alignment horizontal="center" vertical="center"/>
    </xf>
    <xf numFmtId="0" fontId="34" fillId="0" borderId="64" xfId="1" applyFont="1" applyFill="1" applyBorder="1"/>
    <xf numFmtId="0" fontId="22" fillId="0" borderId="64" xfId="0" applyFont="1" applyFill="1" applyBorder="1" applyAlignment="1">
      <alignment horizontal="center"/>
    </xf>
    <xf numFmtId="0" fontId="37" fillId="0" borderId="0" xfId="0" applyFont="1" applyAlignment="1">
      <alignment vertical="center"/>
    </xf>
    <xf numFmtId="0" fontId="34" fillId="0" borderId="51" xfId="1" applyFont="1" applyFill="1" applyBorder="1" applyAlignment="1">
      <alignment vertical="center"/>
    </xf>
    <xf numFmtId="0" fontId="22" fillId="0" borderId="83" xfId="0" applyFont="1" applyFill="1" applyBorder="1" applyAlignment="1">
      <alignment horizontal="left" vertical="center"/>
    </xf>
    <xf numFmtId="0" fontId="34" fillId="0" borderId="60" xfId="0" applyFont="1" applyFill="1" applyBorder="1"/>
    <xf numFmtId="0" fontId="35" fillId="0" borderId="59" xfId="0" applyFont="1" applyFill="1" applyBorder="1" applyAlignment="1">
      <alignment vertical="center"/>
    </xf>
    <xf numFmtId="0" fontId="22" fillId="0" borderId="67" xfId="0" applyFont="1" applyFill="1" applyBorder="1"/>
    <xf numFmtId="0" fontId="34" fillId="0" borderId="80" xfId="0" applyFont="1" applyFill="1" applyBorder="1" applyAlignment="1">
      <alignment vertical="center"/>
    </xf>
    <xf numFmtId="0" fontId="38" fillId="0" borderId="59" xfId="0" applyFont="1" applyFill="1" applyBorder="1" applyAlignment="1">
      <alignment horizontal="left"/>
    </xf>
    <xf numFmtId="0" fontId="34" fillId="0" borderId="50" xfId="1" applyFont="1" applyFill="1" applyBorder="1" applyAlignment="1">
      <alignment vertical="center"/>
    </xf>
    <xf numFmtId="164" fontId="22" fillId="0" borderId="60" xfId="0" quotePrefix="1" applyNumberFormat="1" applyFont="1" applyFill="1" applyBorder="1" applyAlignment="1">
      <alignment horizontal="center" vertical="center"/>
    </xf>
    <xf numFmtId="0" fontId="32" fillId="0" borderId="75" xfId="0" applyFont="1" applyFill="1" applyBorder="1" applyAlignment="1">
      <alignment horizontal="center" vertical="center"/>
    </xf>
    <xf numFmtId="0" fontId="32" fillId="0" borderId="76" xfId="0" applyFont="1" applyFill="1" applyBorder="1" applyAlignment="1">
      <alignment horizontal="center" vertical="center"/>
    </xf>
    <xf numFmtId="0" fontId="32" fillId="0" borderId="77" xfId="0" applyFont="1" applyFill="1" applyBorder="1" applyAlignment="1">
      <alignment horizontal="center" vertical="center"/>
    </xf>
    <xf numFmtId="0" fontId="32" fillId="0" borderId="78" xfId="0" applyFont="1" applyFill="1" applyBorder="1" applyAlignment="1">
      <alignment horizontal="center" vertical="center"/>
    </xf>
    <xf numFmtId="0" fontId="32" fillId="0" borderId="78" xfId="0" applyFont="1" applyFill="1" applyBorder="1" applyAlignment="1">
      <alignment horizontal="center"/>
    </xf>
    <xf numFmtId="0" fontId="32" fillId="0" borderId="79" xfId="0" applyFont="1" applyFill="1" applyBorder="1" applyAlignment="1">
      <alignment horizontal="center" vertical="center"/>
    </xf>
    <xf numFmtId="0" fontId="32" fillId="0" borderId="81" xfId="0" applyFont="1" applyFill="1" applyBorder="1" applyAlignment="1">
      <alignment horizontal="center"/>
    </xf>
    <xf numFmtId="0" fontId="34" fillId="0" borderId="80" xfId="1" applyFont="1" applyFill="1" applyBorder="1"/>
    <xf numFmtId="0" fontId="34" fillId="0" borderId="59" xfId="1" applyFont="1" applyFill="1" applyBorder="1" applyAlignment="1">
      <alignment horizontal="left" vertical="center"/>
    </xf>
    <xf numFmtId="0" fontId="32" fillId="0" borderId="73" xfId="0" applyFont="1" applyFill="1" applyBorder="1" applyAlignment="1">
      <alignment horizontal="left" vertical="center"/>
    </xf>
    <xf numFmtId="0" fontId="14" fillId="3" borderId="11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15" fillId="4" borderId="8" xfId="0" applyFont="1" applyFill="1" applyBorder="1" applyAlignment="1">
      <alignment horizontal="center" vertical="center"/>
    </xf>
    <xf numFmtId="0" fontId="15" fillId="4" borderId="9" xfId="0" applyFont="1" applyFill="1" applyBorder="1" applyAlignment="1">
      <alignment horizontal="center" vertical="center"/>
    </xf>
    <xf numFmtId="0" fontId="15" fillId="4" borderId="10" xfId="0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5" xfId="0" applyFont="1" applyFill="1" applyBorder="1" applyAlignment="1">
      <alignment horizontal="center" vertical="center"/>
    </xf>
    <xf numFmtId="0" fontId="25" fillId="6" borderId="4" xfId="0" applyFont="1" applyFill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7" xfId="0" applyFont="1" applyFill="1" applyBorder="1" applyAlignment="1">
      <alignment horizontal="center" vertical="center"/>
    </xf>
    <xf numFmtId="0" fontId="25" fillId="6" borderId="12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1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27" fillId="7" borderId="9" xfId="0" applyFont="1" applyFill="1" applyBorder="1" applyAlignment="1">
      <alignment horizontal="center" vertical="center"/>
    </xf>
    <xf numFmtId="0" fontId="27" fillId="7" borderId="1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21" fillId="0" borderId="22" xfId="0" applyFont="1" applyBorder="1" applyAlignment="1">
      <alignment horizontal="left" vertical="center"/>
    </xf>
    <xf numFmtId="0" fontId="21" fillId="0" borderId="23" xfId="0" applyFont="1" applyBorder="1" applyAlignment="1">
      <alignment horizontal="left" vertical="center"/>
    </xf>
    <xf numFmtId="0" fontId="21" fillId="0" borderId="24" xfId="0" applyFont="1" applyBorder="1" applyAlignment="1">
      <alignment horizontal="left" vertical="center"/>
    </xf>
    <xf numFmtId="0" fontId="21" fillId="0" borderId="26" xfId="0" applyFont="1" applyBorder="1" applyAlignment="1">
      <alignment horizontal="left" vertical="center"/>
    </xf>
    <xf numFmtId="0" fontId="21" fillId="0" borderId="27" xfId="0" applyFont="1" applyBorder="1" applyAlignment="1">
      <alignment horizontal="left" vertical="center"/>
    </xf>
    <xf numFmtId="0" fontId="21" fillId="0" borderId="28" xfId="0" applyFont="1" applyBorder="1" applyAlignment="1">
      <alignment horizontal="left" vertical="center"/>
    </xf>
    <xf numFmtId="0" fontId="20" fillId="0" borderId="0" xfId="0" applyFont="1" applyAlignment="1">
      <alignment horizontal="center"/>
    </xf>
    <xf numFmtId="0" fontId="20" fillId="0" borderId="7" xfId="0" applyFont="1" applyBorder="1" applyAlignment="1">
      <alignment horizontal="center"/>
    </xf>
    <xf numFmtId="0" fontId="21" fillId="0" borderId="0" xfId="0" applyFont="1" applyAlignment="1">
      <alignment horizontal="left"/>
    </xf>
    <xf numFmtId="0" fontId="21" fillId="0" borderId="18" xfId="0" applyFont="1" applyBorder="1" applyAlignment="1">
      <alignment horizontal="left" vertical="center"/>
    </xf>
    <xf numFmtId="0" fontId="21" fillId="0" borderId="19" xfId="0" applyFont="1" applyBorder="1" applyAlignment="1">
      <alignment horizontal="left" vertical="center"/>
    </xf>
    <xf numFmtId="0" fontId="21" fillId="0" borderId="20" xfId="0" applyFont="1" applyBorder="1" applyAlignment="1">
      <alignment horizontal="left" vertical="center"/>
    </xf>
    <xf numFmtId="0" fontId="21" fillId="0" borderId="40" xfId="0" applyFont="1" applyBorder="1" applyAlignment="1">
      <alignment horizontal="left" vertical="center"/>
    </xf>
    <xf numFmtId="0" fontId="21" fillId="0" borderId="7" xfId="0" applyFont="1" applyBorder="1" applyAlignment="1">
      <alignment horizontal="left" vertical="center"/>
    </xf>
    <xf numFmtId="0" fontId="21" fillId="0" borderId="41" xfId="0" applyFont="1" applyBorder="1" applyAlignment="1">
      <alignment horizontal="left" vertical="center"/>
    </xf>
    <xf numFmtId="0" fontId="21" fillId="0" borderId="36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1" fillId="0" borderId="37" xfId="0" applyFont="1" applyBorder="1" applyAlignment="1">
      <alignment horizontal="left" vertical="center"/>
    </xf>
    <xf numFmtId="0" fontId="21" fillId="0" borderId="33" xfId="0" applyFont="1" applyBorder="1" applyAlignment="1">
      <alignment horizontal="left" vertical="center"/>
    </xf>
    <xf numFmtId="0" fontId="21" fillId="0" borderId="34" xfId="0" applyFont="1" applyBorder="1" applyAlignment="1">
      <alignment horizontal="left" vertical="center"/>
    </xf>
    <xf numFmtId="0" fontId="21" fillId="0" borderId="35" xfId="0" applyFont="1" applyBorder="1" applyAlignment="1">
      <alignment horizontal="left" vertical="center"/>
    </xf>
    <xf numFmtId="0" fontId="21" fillId="0" borderId="38" xfId="0" applyFont="1" applyBorder="1" applyAlignment="1">
      <alignment horizontal="left" vertical="center"/>
    </xf>
    <xf numFmtId="0" fontId="21" fillId="0" borderId="5" xfId="0" applyFont="1" applyBorder="1" applyAlignment="1">
      <alignment horizontal="left" vertical="center"/>
    </xf>
    <xf numFmtId="0" fontId="21" fillId="0" borderId="39" xfId="0" applyFont="1" applyBorder="1" applyAlignment="1">
      <alignment horizontal="left" vertical="center"/>
    </xf>
    <xf numFmtId="0" fontId="33" fillId="0" borderId="44" xfId="0" applyFont="1" applyBorder="1" applyAlignment="1">
      <alignment horizontal="left" vertical="center"/>
    </xf>
    <xf numFmtId="0" fontId="33" fillId="0" borderId="45" xfId="0" applyFont="1" applyBorder="1" applyAlignment="1">
      <alignment horizontal="left" vertical="center"/>
    </xf>
    <xf numFmtId="0" fontId="33" fillId="0" borderId="43" xfId="0" applyFont="1" applyBorder="1" applyAlignment="1">
      <alignment horizontal="left" vertical="center"/>
    </xf>
    <xf numFmtId="0" fontId="33" fillId="0" borderId="22" xfId="0" applyFont="1" applyBorder="1" applyAlignment="1">
      <alignment horizontal="left" vertical="center"/>
    </xf>
    <xf numFmtId="0" fontId="33" fillId="0" borderId="23" xfId="0" applyFont="1" applyBorder="1" applyAlignment="1">
      <alignment horizontal="left" vertical="center"/>
    </xf>
    <xf numFmtId="0" fontId="33" fillId="0" borderId="24" xfId="0" applyFont="1" applyBorder="1" applyAlignment="1">
      <alignment horizontal="left" vertical="center"/>
    </xf>
    <xf numFmtId="0" fontId="33" fillId="0" borderId="26" xfId="0" applyFont="1" applyBorder="1" applyAlignment="1">
      <alignment horizontal="left" vertical="center"/>
    </xf>
    <xf numFmtId="0" fontId="33" fillId="0" borderId="27" xfId="0" applyFont="1" applyBorder="1" applyAlignment="1">
      <alignment horizontal="left" vertical="center"/>
    </xf>
    <xf numFmtId="0" fontId="33" fillId="0" borderId="28" xfId="0" applyFont="1" applyBorder="1" applyAlignment="1">
      <alignment horizontal="left" vertical="center"/>
    </xf>
    <xf numFmtId="0" fontId="33" fillId="0" borderId="18" xfId="0" applyFont="1" applyBorder="1" applyAlignment="1">
      <alignment horizontal="left" vertical="center"/>
    </xf>
    <xf numFmtId="0" fontId="33" fillId="0" borderId="19" xfId="0" applyFont="1" applyBorder="1" applyAlignment="1">
      <alignment horizontal="left" vertical="center"/>
    </xf>
    <xf numFmtId="0" fontId="33" fillId="0" borderId="20" xfId="0" applyFont="1" applyBorder="1" applyAlignment="1">
      <alignment horizontal="left" vertical="center"/>
    </xf>
    <xf numFmtId="0" fontId="33" fillId="0" borderId="36" xfId="0" applyFont="1" applyBorder="1" applyAlignment="1">
      <alignment horizontal="left" vertical="center"/>
    </xf>
    <xf numFmtId="0" fontId="33" fillId="0" borderId="0" xfId="0" applyFont="1" applyBorder="1" applyAlignment="1">
      <alignment horizontal="left" vertical="center"/>
    </xf>
    <xf numFmtId="0" fontId="33" fillId="0" borderId="37" xfId="0" applyFont="1" applyBorder="1" applyAlignment="1">
      <alignment horizontal="left" vertical="center"/>
    </xf>
    <xf numFmtId="0" fontId="33" fillId="0" borderId="38" xfId="0" applyFont="1" applyBorder="1" applyAlignment="1">
      <alignment horizontal="left" vertical="center"/>
    </xf>
    <xf numFmtId="0" fontId="33" fillId="0" borderId="5" xfId="0" applyFont="1" applyBorder="1" applyAlignment="1">
      <alignment horizontal="left" vertical="center"/>
    </xf>
    <xf numFmtId="0" fontId="33" fillId="0" borderId="39" xfId="0" applyFont="1" applyBorder="1" applyAlignment="1">
      <alignment horizontal="left" vertical="center"/>
    </xf>
    <xf numFmtId="0" fontId="20" fillId="0" borderId="0" xfId="0" applyFont="1" applyBorder="1" applyAlignment="1">
      <alignment horizontal="center"/>
    </xf>
    <xf numFmtId="0" fontId="21" fillId="0" borderId="44" xfId="0" applyFont="1" applyBorder="1" applyAlignment="1">
      <alignment horizontal="left" vertical="center"/>
    </xf>
    <xf numFmtId="0" fontId="21" fillId="0" borderId="43" xfId="0" applyFont="1" applyBorder="1" applyAlignment="1">
      <alignment horizontal="left" vertical="center"/>
    </xf>
    <xf numFmtId="0" fontId="21" fillId="0" borderId="45" xfId="0" applyFont="1" applyBorder="1" applyAlignment="1">
      <alignment horizontal="left" vertical="center"/>
    </xf>
    <xf numFmtId="0" fontId="29" fillId="0" borderId="18" xfId="0" applyFont="1" applyBorder="1" applyAlignment="1">
      <alignment horizontal="left" vertical="center"/>
    </xf>
    <xf numFmtId="0" fontId="29" fillId="0" borderId="19" xfId="0" applyFont="1" applyBorder="1" applyAlignment="1">
      <alignment horizontal="left" vertical="center"/>
    </xf>
    <xf numFmtId="0" fontId="29" fillId="0" borderId="20" xfId="0" applyFont="1" applyBorder="1" applyAlignment="1">
      <alignment horizontal="left" vertical="center"/>
    </xf>
    <xf numFmtId="0" fontId="29" fillId="0" borderId="22" xfId="0" applyFont="1" applyBorder="1" applyAlignment="1">
      <alignment horizontal="left" vertical="center"/>
    </xf>
    <xf numFmtId="0" fontId="29" fillId="0" borderId="23" xfId="0" applyFont="1" applyBorder="1" applyAlignment="1">
      <alignment horizontal="left" vertical="center"/>
    </xf>
    <xf numFmtId="0" fontId="29" fillId="0" borderId="24" xfId="0" applyFont="1" applyBorder="1" applyAlignment="1">
      <alignment horizontal="left" vertical="center"/>
    </xf>
    <xf numFmtId="0" fontId="33" fillId="0" borderId="33" xfId="0" applyFont="1" applyBorder="1" applyAlignment="1">
      <alignment horizontal="left" vertical="center"/>
    </xf>
    <xf numFmtId="0" fontId="33" fillId="0" borderId="34" xfId="0" applyFont="1" applyBorder="1" applyAlignment="1">
      <alignment horizontal="left" vertical="center"/>
    </xf>
    <xf numFmtId="0" fontId="33" fillId="0" borderId="35" xfId="0" applyFont="1" applyBorder="1" applyAlignment="1">
      <alignment horizontal="left" vertical="center"/>
    </xf>
    <xf numFmtId="0" fontId="25" fillId="0" borderId="0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27" fillId="7" borderId="8" xfId="0" applyFont="1" applyFill="1" applyBorder="1" applyAlignment="1">
      <alignment horizontal="center" vertical="center"/>
    </xf>
    <xf numFmtId="0" fontId="15" fillId="8" borderId="8" xfId="0" applyFont="1" applyFill="1" applyBorder="1" applyAlignment="1">
      <alignment horizontal="center" vertical="center"/>
    </xf>
    <xf numFmtId="0" fontId="15" fillId="8" borderId="9" xfId="0" applyFont="1" applyFill="1" applyBorder="1" applyAlignment="1">
      <alignment horizontal="center" vertical="center"/>
    </xf>
    <xf numFmtId="0" fontId="15" fillId="8" borderId="10" xfId="0" applyFont="1" applyFill="1" applyBorder="1" applyAlignment="1">
      <alignment horizontal="center" vertical="center"/>
    </xf>
    <xf numFmtId="0" fontId="27" fillId="9" borderId="8" xfId="0" applyFont="1" applyFill="1" applyBorder="1" applyAlignment="1">
      <alignment horizontal="center" vertical="center"/>
    </xf>
    <xf numFmtId="0" fontId="27" fillId="9" borderId="9" xfId="0" applyFont="1" applyFill="1" applyBorder="1" applyAlignment="1">
      <alignment horizontal="center" vertical="center"/>
    </xf>
    <xf numFmtId="0" fontId="27" fillId="9" borderId="10" xfId="0" applyFont="1" applyFill="1" applyBorder="1" applyAlignment="1">
      <alignment horizontal="center" vertical="center"/>
    </xf>
  </cellXfs>
  <cellStyles count="18">
    <cellStyle name="Hipervínculo" xfId="6" builtinId="8" hidden="1"/>
    <cellStyle name="Hipervínculo" xfId="8" builtinId="8"/>
    <cellStyle name="Hipervínculo 2" xfId="2" xr:uid="{00000000-0005-0000-0000-000002000000}"/>
    <cellStyle name="Hipervínculo visitado" xfId="7" builtinId="9" hidden="1"/>
    <cellStyle name="Hipervínculo visitado" xfId="9" builtinId="9" hidden="1"/>
    <cellStyle name="Hipervínculo visitado" xfId="10" builtinId="9" hidden="1"/>
    <cellStyle name="Hipervínculo visitado" xfId="11" builtinId="9" hidden="1"/>
    <cellStyle name="Hipervínculo visitado" xfId="12" builtinId="9" hidden="1"/>
    <cellStyle name="Hipervínculo visitado" xfId="13" builtinId="9" hidden="1"/>
    <cellStyle name="Hipervínculo visitado" xfId="14" builtinId="9" hidden="1"/>
    <cellStyle name="Hipervínculo visitado" xfId="15" builtinId="9" hidden="1"/>
    <cellStyle name="Hipervínculo visitado" xfId="16" builtinId="9" hidden="1"/>
    <cellStyle name="Hipervínculo visitado" xfId="17" builtinId="9" hidden="1"/>
    <cellStyle name="Normal" xfId="0" builtinId="0"/>
    <cellStyle name="Normal 2" xfId="3" xr:uid="{00000000-0005-0000-0000-00000E000000}"/>
    <cellStyle name="Normal 2 2" xfId="1" xr:uid="{00000000-0005-0000-0000-00000F000000}"/>
    <cellStyle name="Normal 3" xfId="4" xr:uid="{00000000-0005-0000-0000-000010000000}"/>
    <cellStyle name="Normal 4" xfId="5" xr:uid="{00000000-0005-0000-0000-000011000000}"/>
  </cellStyles>
  <dxfs count="0"/>
  <tableStyles count="0" defaultTableStyle="TableStyleMedium9" defaultPivotStyle="PivotStyleLight16"/>
  <colors>
    <mruColors>
      <color rgb="FFF79646"/>
      <color rgb="FFC0504D"/>
      <color rgb="FFFCF305"/>
      <color rgb="FF4F81BD"/>
      <color rgb="FF9BBB59"/>
      <color rgb="FF0000D4"/>
      <color rgb="FF006411"/>
      <color rgb="FF6E69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omeses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omeses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omeses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omeses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omeses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Infantils-Cadets'!A1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Infantils-Cadets'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Infantils-Cadets'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Infantils-Cadets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Infantils-Cadets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Infantils-Cadets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omeses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Infantils-Cadets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Infantils-Cadets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Infantils-Cadets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Infantils-Cadets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Infantils-Cadets'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Infantils-Cadets'!A1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omeses!A1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9600" y="190500"/>
          <a:ext cx="16637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6874EA-0822-FA4F-AF22-CF61CA952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190500"/>
          <a:ext cx="1574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190500"/>
          <a:ext cx="1574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190500"/>
          <a:ext cx="1574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190500"/>
          <a:ext cx="1574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190500"/>
          <a:ext cx="1574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934864</xdr:colOff>
      <xdr:row>0</xdr:row>
      <xdr:rowOff>65707</xdr:rowOff>
    </xdr:from>
    <xdr:to>
      <xdr:col>10</xdr:col>
      <xdr:colOff>6226</xdr:colOff>
      <xdr:row>0</xdr:row>
      <xdr:rowOff>652638</xdr:rowOff>
    </xdr:to>
    <xdr:pic>
      <xdr:nvPicPr>
        <xdr:cNvPr id="3" name="Imagen 2" descr="/var/folders/qy/wt4y7tjj0p7b4fd9k7qfc5yh0000gn/T/com.microsoft.Excel/WebArchiveCopyPasteTempFiles/EscutNomHoritzontal.png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03" y="65707"/>
          <a:ext cx="1646640" cy="58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931651</xdr:colOff>
      <xdr:row>0</xdr:row>
      <xdr:rowOff>70555</xdr:rowOff>
    </xdr:from>
    <xdr:to>
      <xdr:col>14</xdr:col>
      <xdr:colOff>7689</xdr:colOff>
      <xdr:row>0</xdr:row>
      <xdr:rowOff>657486</xdr:rowOff>
    </xdr:to>
    <xdr:pic>
      <xdr:nvPicPr>
        <xdr:cNvPr id="4" name="Imagen 3" descr="/var/folders/qy/wt4y7tjj0p7b4fd9k7qfc5yh0000gn/T/com.microsoft.Excel/WebArchiveCopyPasteTempFiles/EscutNomHoritzontal.png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76878" y="70555"/>
          <a:ext cx="1646640" cy="58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917223</xdr:colOff>
      <xdr:row>0</xdr:row>
      <xdr:rowOff>70555</xdr:rowOff>
    </xdr:from>
    <xdr:to>
      <xdr:col>13</xdr:col>
      <xdr:colOff>2563863</xdr:colOff>
      <xdr:row>0</xdr:row>
      <xdr:rowOff>657486</xdr:rowOff>
    </xdr:to>
    <xdr:pic>
      <xdr:nvPicPr>
        <xdr:cNvPr id="2" name="Imagen 1" descr="/var/folders/qy/wt4y7tjj0p7b4fd9k7qfc5yh0000gn/T/com.microsoft.Excel/WebArchiveCopyPasteTempFiles/EscutNomHoritzontal.png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82923" y="70555"/>
          <a:ext cx="1646640" cy="58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917223</xdr:colOff>
      <xdr:row>0</xdr:row>
      <xdr:rowOff>70555</xdr:rowOff>
    </xdr:from>
    <xdr:to>
      <xdr:col>13</xdr:col>
      <xdr:colOff>2563863</xdr:colOff>
      <xdr:row>0</xdr:row>
      <xdr:rowOff>657486</xdr:rowOff>
    </xdr:to>
    <xdr:pic>
      <xdr:nvPicPr>
        <xdr:cNvPr id="2" name="Imagen 1" descr="/var/folders/qy/wt4y7tjj0p7b4fd9k7qfc5yh0000gn/T/com.microsoft.Excel/WebArchiveCopyPasteTempFiles/EscutNomHoritzontal.png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7323" y="70555"/>
          <a:ext cx="1646640" cy="58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190500"/>
          <a:ext cx="1574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917223</xdr:colOff>
      <xdr:row>0</xdr:row>
      <xdr:rowOff>70555</xdr:rowOff>
    </xdr:from>
    <xdr:to>
      <xdr:col>17</xdr:col>
      <xdr:colOff>2563863</xdr:colOff>
      <xdr:row>0</xdr:row>
      <xdr:rowOff>657486</xdr:rowOff>
    </xdr:to>
    <xdr:pic>
      <xdr:nvPicPr>
        <xdr:cNvPr id="3" name="Imagen 2" descr="/var/folders/qy/wt4y7tjj0p7b4fd9k7qfc5yh0000gn/T/com.microsoft.Excel/WebArchiveCopyPasteTempFiles/EscutNomHoritzontal.png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8969" y="70555"/>
          <a:ext cx="1646640" cy="58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CF305"/>
  </sheetPr>
  <dimension ref="A5:G18"/>
  <sheetViews>
    <sheetView tabSelected="1" zoomScaleNormal="101" zoomScalePageLayoutView="101"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Promeses!B6</f>
        <v>ALGERIA</v>
      </c>
      <c r="B5" s="18"/>
      <c r="C5" s="18"/>
      <c r="D5" s="18"/>
      <c r="E5" s="19"/>
      <c r="F5" s="21" t="s">
        <v>9</v>
      </c>
      <c r="G5" s="21"/>
    </row>
    <row r="6" spans="1:7" ht="36" customHeight="1">
      <c r="A6" s="347" t="str">
        <f>Promeses!B7</f>
        <v>ENT: MARIA M. / ALEIX F.</v>
      </c>
      <c r="B6" s="347"/>
      <c r="C6" s="347"/>
      <c r="D6" s="347"/>
      <c r="E6" s="347"/>
      <c r="F6" s="345" t="s">
        <v>0</v>
      </c>
      <c r="G6" s="33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9" t="s">
        <v>10</v>
      </c>
      <c r="B8" s="348" t="str">
        <f>Promeses!B8</f>
        <v>MAKS HARUTYUNYAN</v>
      </c>
      <c r="C8" s="349"/>
      <c r="D8" s="349"/>
      <c r="E8" s="350"/>
      <c r="F8" s="22">
        <f>Promeses!C8</f>
        <v>14</v>
      </c>
      <c r="G8" s="41"/>
    </row>
    <row r="9" spans="1:7" ht="34">
      <c r="A9" s="30" t="s">
        <v>11</v>
      </c>
      <c r="B9" s="339" t="str">
        <f>Promeses!B9</f>
        <v>JAN DEBEER</v>
      </c>
      <c r="C9" s="340"/>
      <c r="D9" s="340"/>
      <c r="E9" s="341"/>
      <c r="F9" s="23">
        <f>Promeses!C9</f>
        <v>14</v>
      </c>
      <c r="G9" s="41"/>
    </row>
    <row r="10" spans="1:7" ht="34">
      <c r="A10" s="30" t="s">
        <v>12</v>
      </c>
      <c r="B10" s="339" t="str">
        <f>Promeses!B10</f>
        <v>STEFANO VITI</v>
      </c>
      <c r="C10" s="340"/>
      <c r="D10" s="340"/>
      <c r="E10" s="341"/>
      <c r="F10" s="23">
        <f>Promeses!C10</f>
        <v>14</v>
      </c>
      <c r="G10" s="41"/>
    </row>
    <row r="11" spans="1:7" ht="34">
      <c r="A11" s="30" t="s">
        <v>13</v>
      </c>
      <c r="B11" s="339" t="str">
        <f>Promeses!B11</f>
        <v>MARTI VALLS*</v>
      </c>
      <c r="C11" s="340"/>
      <c r="D11" s="340"/>
      <c r="E11" s="341"/>
      <c r="F11" s="23">
        <f>Promeses!C11</f>
        <v>13</v>
      </c>
      <c r="G11" s="41"/>
    </row>
    <row r="12" spans="1:7" ht="34">
      <c r="A12" s="30" t="s">
        <v>14</v>
      </c>
      <c r="B12" s="339" t="str">
        <f>Promeses!B12</f>
        <v>ERIC VALLS*</v>
      </c>
      <c r="C12" s="340"/>
      <c r="D12" s="340"/>
      <c r="E12" s="341"/>
      <c r="F12" s="23">
        <f>Promeses!C12</f>
        <v>13</v>
      </c>
      <c r="G12" s="41"/>
    </row>
    <row r="13" spans="1:7" ht="34">
      <c r="A13" s="30" t="s">
        <v>15</v>
      </c>
      <c r="B13" s="339" t="str">
        <f>Promeses!B13</f>
        <v>ALVARO MEDINA</v>
      </c>
      <c r="C13" s="340"/>
      <c r="D13" s="340"/>
      <c r="E13" s="341"/>
      <c r="F13" s="23">
        <f>Promeses!C13</f>
        <v>13</v>
      </c>
      <c r="G13" s="41"/>
    </row>
    <row r="14" spans="1:7" ht="34">
      <c r="A14" s="30" t="s">
        <v>16</v>
      </c>
      <c r="B14" s="339" t="str">
        <f>Promeses!B14</f>
        <v>PAU COFIÑO</v>
      </c>
      <c r="C14" s="340"/>
      <c r="D14" s="340"/>
      <c r="E14" s="341"/>
      <c r="F14" s="23">
        <f>Promeses!C14</f>
        <v>13</v>
      </c>
      <c r="G14" s="41"/>
    </row>
    <row r="15" spans="1:7" ht="34">
      <c r="A15" s="30" t="s">
        <v>17</v>
      </c>
      <c r="B15" s="339" t="str">
        <f>Promeses!B15</f>
        <v>SANTIAGO LOPEZ</v>
      </c>
      <c r="C15" s="340"/>
      <c r="D15" s="340"/>
      <c r="E15" s="341"/>
      <c r="F15" s="23">
        <f>Promeses!C15</f>
        <v>13</v>
      </c>
      <c r="G15" s="41"/>
    </row>
    <row r="16" spans="1:7" ht="34">
      <c r="A16" s="30" t="s">
        <v>18</v>
      </c>
      <c r="B16" s="339" t="str">
        <f>Promeses!B16</f>
        <v>GIANLUCA CAMPAGNOLO</v>
      </c>
      <c r="C16" s="340"/>
      <c r="D16" s="340"/>
      <c r="E16" s="341"/>
      <c r="F16" s="23">
        <f>Promeses!C16</f>
        <v>13</v>
      </c>
      <c r="G16" s="41"/>
    </row>
    <row r="17" spans="1:6" ht="34">
      <c r="A17" s="30" t="s">
        <v>19</v>
      </c>
      <c r="B17" s="339">
        <f>Promeses!B17</f>
        <v>0</v>
      </c>
      <c r="C17" s="340"/>
      <c r="D17" s="340"/>
      <c r="E17" s="341"/>
      <c r="F17" s="23">
        <f>Promeses!C17</f>
        <v>0</v>
      </c>
    </row>
    <row r="18" spans="1:6" ht="35" thickBot="1">
      <c r="A18" s="31" t="s">
        <v>20</v>
      </c>
      <c r="B18" s="342">
        <f>Promeses!B18</f>
        <v>0</v>
      </c>
      <c r="C18" s="343"/>
      <c r="D18" s="343"/>
      <c r="E18" s="344"/>
      <c r="F18" s="24">
        <f>Promeses!C18</f>
        <v>0</v>
      </c>
    </row>
  </sheetData>
  <mergeCells count="13">
    <mergeCell ref="B17:E17"/>
    <mergeCell ref="B18:E18"/>
    <mergeCell ref="F6:F7"/>
    <mergeCell ref="A6:E6"/>
    <mergeCell ref="B13:E13"/>
    <mergeCell ref="B14:E14"/>
    <mergeCell ref="B16:E16"/>
    <mergeCell ref="B8:E8"/>
    <mergeCell ref="B9:E9"/>
    <mergeCell ref="B10:E10"/>
    <mergeCell ref="B11:E11"/>
    <mergeCell ref="B12:E12"/>
    <mergeCell ref="B15:E15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cellWatches>
    <cellWatch r="AU590"/>
    <cellWatch r="AU335"/>
    <cellWatch r="AU336"/>
    <cellWatch r="AU542"/>
    <cellWatch r="AU544"/>
    <cellWatch r="AU334"/>
    <cellWatch r="AU348"/>
    <cellWatch r="AU341"/>
    <cellWatch r="AU569"/>
    <cellWatch r="AU337"/>
    <cellWatch r="AU343"/>
    <cellWatch r="AU545"/>
    <cellWatch r="AU543"/>
    <cellWatch r="AU349"/>
    <cellWatch r="AU342"/>
    <cellWatch r="AU570"/>
    <cellWatch r="AU338"/>
    <cellWatch r="AU546"/>
    <cellWatch r="AR28"/>
    <cellWatch r="AU551"/>
    <cellWatch r="AU393"/>
    <cellWatch r="AU391"/>
    <cellWatch r="AU184"/>
    <cellWatch r="AU183"/>
    <cellWatch r="AU197"/>
    <cellWatch r="AU190"/>
    <cellWatch r="AU418"/>
    <cellWatch r="O546"/>
    <cellWatch r="O335"/>
    <cellWatch r="O336"/>
    <cellWatch r="O547"/>
    <cellWatch r="O338"/>
    <cellWatch r="L28"/>
    <cellWatch r="O543"/>
    <cellWatch r="O545"/>
    <cellWatch r="O518"/>
    <cellWatch r="O516"/>
    <cellWatch r="O309"/>
    <cellWatch r="O308"/>
    <cellWatch r="O322"/>
    <cellWatch r="O315"/>
    <cellWatch r="O310"/>
    <cellWatch r="O337"/>
    <cellWatch r="O544"/>
    <cellWatch r="O542"/>
    <cellWatch r="O333"/>
    <cellWatch r="O334"/>
    <cellWatch r="O540"/>
    <cellWatch r="L25"/>
    <cellWatch r="O332"/>
    <cellWatch r="O339"/>
    <cellWatch r="O389"/>
    <cellWatch r="O387"/>
    <cellWatch r="O181"/>
    <cellWatch r="O180"/>
    <cellWatch r="O193"/>
    <cellWatch r="O186"/>
    <cellWatch r="O414"/>
    <cellWatch r="O559"/>
    <cellWatch r="O557"/>
    <cellWatch r="O350"/>
    <cellWatch r="O349"/>
    <cellWatch r="O363"/>
    <cellWatch r="O356"/>
    <cellWatch r="O351"/>
    <cellWatch r="L26"/>
    <cellWatch r="O538"/>
    <cellWatch r="O346"/>
    <cellWatch r="O567"/>
    <cellWatch r="O348"/>
    <cellWatch r="O341"/>
    <cellWatch r="O569"/>
    <cellWatch r="O590"/>
    <cellWatch r="O549"/>
    <cellWatch r="O391"/>
    <cellWatch r="O182"/>
    <cellWatch r="O195"/>
    <cellWatch r="O188"/>
    <cellWatch r="O416"/>
    <cellWatch r="O343"/>
    <cellWatch r="O342"/>
    <cellWatch r="O570"/>
    <cellWatch r="O551"/>
    <cellWatch r="O393"/>
    <cellWatch r="O184"/>
    <cellWatch r="O183"/>
    <cellWatch r="O197"/>
    <cellWatch r="O190"/>
    <cellWatch r="O418"/>
    <cellWatch r="O563"/>
    <cellWatch r="O561"/>
    <cellWatch r="O354"/>
    <cellWatch r="O353"/>
    <cellWatch r="O367"/>
    <cellWatch r="O360"/>
    <cellWatch r="O355"/>
    <cellWatch r="L27"/>
    <cellWatch r="O571"/>
    <cellWatch r="M393"/>
    <cellWatch r="M391"/>
    <cellWatch r="M184"/>
    <cellWatch r="M183"/>
    <cellWatch r="M197"/>
    <cellWatch r="M190"/>
    <cellWatch r="M418"/>
    <cellWatch r="M337"/>
    <cellWatch r="M343"/>
    <cellWatch r="M546"/>
    <cellWatch r="M544"/>
    <cellWatch r="M336"/>
    <cellWatch r="M350"/>
    <cellWatch r="M571"/>
    <cellWatch r="O541"/>
    <cellWatch r="O548"/>
    <cellWatch r="O352"/>
    <cellWatch r="O345"/>
    <cellWatch r="O596"/>
    <cellWatch r="O515"/>
    <cellWatch r="O513"/>
    <cellWatch r="O306"/>
    <cellWatch r="O305"/>
    <cellWatch r="O319"/>
    <cellWatch r="O312"/>
    <cellWatch r="O307"/>
    <cellWatch r="O539"/>
    <cellWatch r="O331"/>
    <cellWatch r="O388"/>
    <cellWatch r="O386"/>
    <cellWatch r="O179"/>
    <cellWatch r="O192"/>
    <cellWatch r="O185"/>
    <cellWatch r="O413"/>
    <cellWatch r="O558"/>
    <cellWatch r="O556"/>
    <cellWatch r="O362"/>
    <cellWatch r="O537"/>
    <cellWatch r="O566"/>
    <cellWatch r="O514"/>
    <cellWatch r="O320"/>
    <cellWatch r="O313"/>
    <cellWatch r="O344"/>
    <cellWatch r="O552"/>
    <cellWatch r="O394"/>
    <cellWatch r="O392"/>
    <cellWatch r="O198"/>
    <cellWatch r="O191"/>
    <cellWatch r="O419"/>
    <cellWatch r="O572"/>
    <cellWatch r="O365"/>
    <cellWatch r="O358"/>
    <cellWatch r="S334"/>
    <cellWatch r="P544"/>
    <cellWatch r="P337"/>
    <cellWatch r="P338"/>
    <cellWatch r="P546"/>
    <cellWatch r="M28"/>
    <cellWatch r="P336"/>
    <cellWatch r="M26"/>
    <cellWatch r="P542"/>
    <cellWatch r="P333"/>
    <cellWatch r="P334"/>
    <cellWatch r="P540"/>
    <cellWatch r="M25"/>
    <cellWatch r="P332"/>
    <cellWatch r="P339"/>
    <cellWatch r="P547"/>
    <cellWatch r="P389"/>
    <cellWatch r="P387"/>
    <cellWatch r="P181"/>
    <cellWatch r="P180"/>
    <cellWatch r="P193"/>
    <cellWatch r="P186"/>
    <cellWatch r="P414"/>
    <cellWatch r="P559"/>
    <cellWatch r="P557"/>
    <cellWatch r="P350"/>
    <cellWatch r="P349"/>
    <cellWatch r="P363"/>
    <cellWatch r="P356"/>
    <cellWatch r="P351"/>
    <cellWatch r="P538"/>
    <cellWatch r="P346"/>
    <cellWatch r="P567"/>
    <cellWatch r="P335"/>
    <cellWatch r="P348"/>
    <cellWatch r="P341"/>
    <cellWatch r="P569"/>
    <cellWatch r="P515"/>
    <cellWatch r="P513"/>
    <cellWatch r="P306"/>
    <cellWatch r="P305"/>
    <cellWatch r="P319"/>
    <cellWatch r="P312"/>
    <cellWatch r="P307"/>
    <cellWatch r="P539"/>
    <cellWatch r="P541"/>
    <cellWatch r="P331"/>
    <cellWatch r="P388"/>
    <cellWatch r="P386"/>
    <cellWatch r="P179"/>
    <cellWatch r="P192"/>
    <cellWatch r="P185"/>
    <cellWatch r="P413"/>
    <cellWatch r="P558"/>
    <cellWatch r="P556"/>
    <cellWatch r="P362"/>
    <cellWatch r="P355"/>
    <cellWatch r="P537"/>
    <cellWatch r="P345"/>
    <cellWatch r="P566"/>
    <cellWatch r="P549"/>
    <cellWatch r="M27"/>
    <cellWatch r="P543"/>
    <cellWatch r="P545"/>
    <cellWatch r="P342"/>
    <cellWatch r="P570"/>
    <cellWatch r="P563"/>
    <cellWatch r="P561"/>
    <cellWatch r="P354"/>
    <cellWatch r="P353"/>
    <cellWatch r="P367"/>
    <cellWatch r="P360"/>
    <cellWatch r="P516"/>
    <cellWatch r="P514"/>
    <cellWatch r="P320"/>
    <cellWatch r="P313"/>
    <cellWatch r="P308"/>
    <cellWatch r="P391"/>
    <cellWatch r="P182"/>
    <cellWatch r="P195"/>
    <cellWatch r="P188"/>
    <cellWatch r="P416"/>
    <cellWatch r="P343"/>
    <cellWatch r="P571"/>
    <cellWatch r="P352"/>
    <cellWatch r="P365"/>
    <cellWatch r="P358"/>
    <cellWatch r="N391"/>
    <cellWatch r="N389"/>
    <cellWatch r="N182"/>
    <cellWatch r="N181"/>
    <cellWatch r="N195"/>
    <cellWatch r="N188"/>
    <cellWatch r="N416"/>
    <cellWatch r="N335"/>
    <cellWatch r="N341"/>
    <cellWatch r="N544"/>
    <cellWatch r="N542"/>
    <cellWatch r="N334"/>
    <cellWatch r="N348"/>
    <cellWatch r="N569"/>
    <cellWatch r="N336"/>
    <cellWatch r="N337"/>
    <cellWatch r="N546"/>
    <cellWatch r="K28"/>
    <cellWatch r="N350"/>
    <cellWatch r="N343"/>
    <cellWatch r="N571"/>
    <cellWatch r="K26"/>
    <cellWatch r="N540"/>
    <cellWatch r="N549"/>
    <cellWatch r="N338"/>
    <cellWatch r="N545"/>
    <cellWatch r="N543"/>
    <cellWatch r="N349"/>
    <cellWatch r="N342"/>
    <cellWatch r="N570"/>
    <cellWatch r="N551"/>
    <cellWatch r="N393"/>
    <cellWatch r="N184"/>
    <cellWatch r="N183"/>
    <cellWatch r="N197"/>
    <cellWatch r="N190"/>
    <cellWatch r="N418"/>
    <cellWatch r="N563"/>
    <cellWatch r="N561"/>
    <cellWatch r="N354"/>
    <cellWatch r="N353"/>
    <cellWatch r="N367"/>
    <cellWatch r="N360"/>
    <cellWatch r="N355"/>
    <cellWatch r="N547"/>
    <cellWatch r="N518"/>
    <cellWatch r="N516"/>
    <cellWatch r="N309"/>
    <cellWatch r="N308"/>
    <cellWatch r="N322"/>
    <cellWatch r="N315"/>
    <cellWatch r="N310"/>
    <cellWatch r="K27"/>
    <cellWatch r="N559"/>
    <cellWatch r="N352"/>
    <cellWatch r="N351"/>
    <cellWatch r="N365"/>
    <cellWatch r="N358"/>
    <cellWatch r="L391"/>
    <cellWatch r="L389"/>
    <cellWatch r="L182"/>
    <cellWatch r="L181"/>
    <cellWatch r="L195"/>
    <cellWatch r="L188"/>
    <cellWatch r="L416"/>
    <cellWatch r="L335"/>
    <cellWatch r="L341"/>
    <cellWatch r="L544"/>
    <cellWatch r="L542"/>
    <cellWatch r="L334"/>
    <cellWatch r="L348"/>
    <cellWatch r="L569"/>
    <cellWatch r="N548"/>
    <cellWatch r="N339"/>
    <cellWatch r="N344"/>
    <cellWatch r="N572"/>
    <cellWatch r="K29"/>
    <cellWatch r="N552"/>
    <cellWatch r="N333"/>
    <cellWatch r="K25"/>
    <cellWatch r="N332"/>
    <cellWatch r="N387"/>
    <cellWatch r="N180"/>
    <cellWatch r="N193"/>
    <cellWatch r="N186"/>
    <cellWatch r="N414"/>
    <cellWatch r="N557"/>
    <cellWatch r="N363"/>
    <cellWatch r="N356"/>
    <cellWatch r="N538"/>
    <cellWatch r="N346"/>
    <cellWatch r="N567"/>
    <cellWatch r="L393"/>
    <cellWatch r="L184"/>
    <cellWatch r="L183"/>
    <cellWatch r="L197"/>
    <cellWatch r="L190"/>
    <cellWatch r="L418"/>
    <cellWatch r="L337"/>
    <cellWatch r="L343"/>
    <cellWatch r="L546"/>
    <cellWatch r="L336"/>
    <cellWatch r="L350"/>
    <cellWatch r="L571"/>
    <cellWatch r="N394"/>
    <cellWatch r="N392"/>
    <cellWatch r="N185"/>
    <cellWatch r="N198"/>
    <cellWatch r="N191"/>
    <cellWatch r="N419"/>
    <cellWatch r="N550"/>
    <cellWatch r="N605"/>
    <cellWatch r="N515"/>
    <cellWatch r="N513"/>
    <cellWatch r="N306"/>
    <cellWatch r="N305"/>
    <cellWatch r="N319"/>
    <cellWatch r="N312"/>
    <cellWatch r="N307"/>
    <cellWatch r="N539"/>
    <cellWatch r="N541"/>
    <cellWatch r="N331"/>
    <cellWatch r="N388"/>
    <cellWatch r="N386"/>
    <cellWatch r="N179"/>
    <cellWatch r="N192"/>
    <cellWatch r="N413"/>
    <cellWatch r="N558"/>
    <cellWatch r="N556"/>
    <cellWatch r="N362"/>
    <cellWatch r="N537"/>
    <cellWatch r="N345"/>
    <cellWatch r="N566"/>
    <cellWatch r="N514"/>
    <cellWatch r="N320"/>
    <cellWatch r="N313"/>
    <cellWatch r="N590"/>
    <cellWatch r="N592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</cellWatche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/>
  </sheetPr>
  <dimension ref="A5:G19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Prebenjamins!B21</f>
        <v>COSTA RICA</v>
      </c>
      <c r="B5" s="18"/>
      <c r="C5" s="18"/>
      <c r="D5" s="18"/>
      <c r="E5" s="19"/>
      <c r="F5" s="21" t="s">
        <v>9</v>
      </c>
      <c r="G5" s="21"/>
    </row>
    <row r="6" spans="1:7" ht="36" customHeight="1">
      <c r="A6" s="347" t="str">
        <f>Prebenjamins!B22</f>
        <v>ENT: RUBEN H.</v>
      </c>
      <c r="B6" s="347"/>
      <c r="C6" s="347"/>
      <c r="D6" s="347"/>
      <c r="E6" s="347"/>
      <c r="F6" s="345" t="s">
        <v>0</v>
      </c>
      <c r="G6" s="39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60" t="str">
        <f>Prebenjamins!B23</f>
        <v>ERIC COCA*</v>
      </c>
      <c r="C8" s="361"/>
      <c r="D8" s="361"/>
      <c r="E8" s="362"/>
      <c r="F8" s="22">
        <f>Prebenjamins!C23</f>
        <v>12</v>
      </c>
      <c r="G8" s="41"/>
    </row>
    <row r="9" spans="1:7" ht="34">
      <c r="A9" s="26" t="s">
        <v>11</v>
      </c>
      <c r="B9" s="339" t="str">
        <f>Prebenjamins!B24</f>
        <v>JAN RIBE*</v>
      </c>
      <c r="C9" s="340"/>
      <c r="D9" s="340"/>
      <c r="E9" s="341"/>
      <c r="F9" s="23">
        <f>Prebenjamins!C24</f>
        <v>12</v>
      </c>
      <c r="G9" s="41"/>
    </row>
    <row r="10" spans="1:7" ht="34">
      <c r="A10" s="26" t="s">
        <v>12</v>
      </c>
      <c r="B10" s="354" t="str">
        <f>Prebenjamins!B25</f>
        <v>ADRIA COSTA*</v>
      </c>
      <c r="C10" s="355"/>
      <c r="D10" s="355"/>
      <c r="E10" s="356"/>
      <c r="F10" s="23">
        <f>Prebenjamins!C25</f>
        <v>12</v>
      </c>
      <c r="G10" s="41"/>
    </row>
    <row r="11" spans="1:7" ht="34">
      <c r="A11" s="26" t="s">
        <v>13</v>
      </c>
      <c r="B11" s="339" t="str">
        <f>Prebenjamins!B26</f>
        <v>ROGER FERRANDO*</v>
      </c>
      <c r="C11" s="340"/>
      <c r="D11" s="340"/>
      <c r="E11" s="341"/>
      <c r="F11" s="23">
        <f>Prebenjamins!C26</f>
        <v>12</v>
      </c>
      <c r="G11" s="41"/>
    </row>
    <row r="12" spans="1:7" ht="34">
      <c r="A12" s="26" t="s">
        <v>14</v>
      </c>
      <c r="B12" s="354" t="str">
        <f>Prebenjamins!B27</f>
        <v>MARC ZARAGOZA*</v>
      </c>
      <c r="C12" s="355"/>
      <c r="D12" s="355"/>
      <c r="E12" s="356"/>
      <c r="F12" s="23">
        <f>Prebenjamins!C27</f>
        <v>12</v>
      </c>
      <c r="G12" s="41"/>
    </row>
    <row r="13" spans="1:7" ht="34">
      <c r="A13" s="26" t="s">
        <v>15</v>
      </c>
      <c r="B13" s="339" t="str">
        <f>Prebenjamins!B28</f>
        <v>MARTI ALABERN*</v>
      </c>
      <c r="C13" s="340"/>
      <c r="D13" s="340"/>
      <c r="E13" s="341"/>
      <c r="F13" s="23">
        <f>Prebenjamins!C28</f>
        <v>12</v>
      </c>
      <c r="G13" s="41"/>
    </row>
    <row r="14" spans="1:7" ht="34">
      <c r="A14" s="26" t="s">
        <v>16</v>
      </c>
      <c r="B14" s="354" t="str">
        <f>Prebenjamins!B29</f>
        <v>FREDERIC NAAYIR SOMDA*</v>
      </c>
      <c r="C14" s="355"/>
      <c r="D14" s="355"/>
      <c r="E14" s="356"/>
      <c r="F14" s="23">
        <f>Prebenjamins!C29</f>
        <v>12</v>
      </c>
      <c r="G14" s="41"/>
    </row>
    <row r="15" spans="1:7" ht="34">
      <c r="A15" s="27" t="s">
        <v>17</v>
      </c>
      <c r="B15" s="339" t="str">
        <f>Prebenjamins!B30</f>
        <v>GUILLEM ABAD*</v>
      </c>
      <c r="C15" s="340"/>
      <c r="D15" s="340"/>
      <c r="E15" s="341"/>
      <c r="F15" s="23">
        <f>Prebenjamins!C30</f>
        <v>11</v>
      </c>
      <c r="G15" s="41"/>
    </row>
    <row r="16" spans="1:7" ht="34">
      <c r="A16" s="27" t="s">
        <v>18</v>
      </c>
      <c r="B16" s="354" t="str">
        <f>Prebenjamins!B31</f>
        <v>ALEJANDRO GALLEGO*</v>
      </c>
      <c r="C16" s="355"/>
      <c r="D16" s="355"/>
      <c r="E16" s="356"/>
      <c r="F16" s="23">
        <f>Prebenjamins!C31</f>
        <v>11</v>
      </c>
      <c r="G16" s="41"/>
    </row>
    <row r="17" spans="1:7" ht="34">
      <c r="A17" s="27" t="s">
        <v>19</v>
      </c>
      <c r="B17" s="339" t="str">
        <f>Prebenjamins!B32</f>
        <v>LUCAS GALE*</v>
      </c>
      <c r="C17" s="340"/>
      <c r="D17" s="340"/>
      <c r="E17" s="341"/>
      <c r="F17" s="23">
        <f>Prebenjamins!C32</f>
        <v>11</v>
      </c>
      <c r="G17" s="41"/>
    </row>
    <row r="18" spans="1:7" ht="34">
      <c r="A18" s="27" t="s">
        <v>20</v>
      </c>
      <c r="B18" s="357" t="str">
        <f>Prebenjamins!B33</f>
        <v>JOAN ALABERN</v>
      </c>
      <c r="C18" s="358"/>
      <c r="D18" s="358"/>
      <c r="E18" s="359"/>
      <c r="F18" s="23">
        <f>Prebenjamins!C33</f>
        <v>11</v>
      </c>
      <c r="G18" s="41"/>
    </row>
    <row r="19" spans="1:7" ht="35" thickBot="1">
      <c r="A19" s="28" t="s">
        <v>21</v>
      </c>
      <c r="B19" s="342">
        <f>Prebenjamins!B34</f>
        <v>0</v>
      </c>
      <c r="C19" s="343"/>
      <c r="D19" s="343"/>
      <c r="E19" s="344"/>
      <c r="F19" s="24">
        <f>Prebenjamins!C34</f>
        <v>0</v>
      </c>
      <c r="G19" s="41"/>
    </row>
  </sheetData>
  <mergeCells count="14">
    <mergeCell ref="B18:E18"/>
    <mergeCell ref="A6:E6"/>
    <mergeCell ref="F6:F7"/>
    <mergeCell ref="B19:E19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cellWatches>
    <cellWatch r="N600"/>
    <cellWatch r="N340"/>
    <cellWatch r="N341"/>
    <cellWatch r="N554"/>
    <cellWatch r="K29"/>
    <cellWatch r="N550"/>
    <cellWatch r="N552"/>
    <cellWatch r="K27"/>
    <cellWatch r="N339"/>
    <cellWatch r="N345"/>
    <cellWatch r="N557"/>
    <cellWatch r="N395"/>
    <cellWatch r="N393"/>
    <cellWatch r="N185"/>
    <cellWatch r="N183"/>
    <cellWatch r="N199"/>
    <cellWatch r="N192"/>
    <cellWatch r="N420"/>
    <cellWatch r="N548"/>
    <cellWatch r="N338"/>
    <cellWatch r="N352"/>
    <cellWatch r="N577"/>
    <cellWatch r="N342"/>
    <cellWatch r="N571"/>
    <cellWatch r="N569"/>
    <cellWatch r="N358"/>
    <cellWatch r="N357"/>
    <cellWatch r="N371"/>
    <cellWatch r="N364"/>
    <cellWatch r="N359"/>
    <cellWatch r="N549"/>
    <cellWatch r="N551"/>
    <cellWatch r="N555"/>
    <cellWatch r="N553"/>
    <cellWatch r="N354"/>
    <cellWatch r="N347"/>
    <cellWatch r="N579"/>
    <cellWatch r="L397"/>
    <cellWatch r="L395"/>
    <cellWatch r="L187"/>
    <cellWatch r="L186"/>
    <cellWatch r="L201"/>
    <cellWatch r="L194"/>
    <cellWatch r="L422"/>
    <cellWatch r="L341"/>
    <cellWatch r="L347"/>
    <cellWatch r="L554"/>
    <cellWatch r="L552"/>
    <cellWatch r="L340"/>
    <cellWatch r="L354"/>
    <cellWatch r="L579"/>
    <cellWatch r="N353"/>
    <cellWatch r="N346"/>
    <cellWatch r="N578"/>
    <cellWatch r="N559"/>
    <cellWatch r="N397"/>
    <cellWatch r="N187"/>
    <cellWatch r="N186"/>
    <cellWatch r="N201"/>
    <cellWatch r="N194"/>
    <cellWatch r="N422"/>
    <cellWatch r="N526"/>
    <cellWatch r="N524"/>
    <cellWatch r="N313"/>
    <cellWatch r="N312"/>
    <cellWatch r="N326"/>
    <cellWatch r="N319"/>
    <cellWatch r="N314"/>
    <cellWatch r="K28"/>
    <cellWatch r="N556"/>
    <cellWatch r="N343"/>
    <cellWatch r="N355"/>
    <cellWatch r="N348"/>
    <cellWatch r="N580"/>
    <cellWatch r="K30"/>
    <cellWatch r="N560"/>
    <cellWatch r="N337"/>
    <cellWatch r="K26"/>
    <cellWatch r="N336"/>
    <cellWatch r="N391"/>
    <cellWatch r="N182"/>
    <cellWatch r="N197"/>
    <cellWatch r="N189"/>
    <cellWatch r="N418"/>
    <cellWatch r="N567"/>
    <cellWatch r="N565"/>
    <cellWatch r="N367"/>
    <cellWatch r="N360"/>
    <cellWatch r="N546"/>
    <cellWatch r="N350"/>
    <cellWatch r="N575"/>
    <cellWatch r="N522"/>
    <cellWatch r="N311"/>
    <cellWatch r="N310"/>
    <cellWatch r="N324"/>
    <cellWatch r="N317"/>
    <cellWatch r="N545"/>
    <cellWatch r="N547"/>
    <cellWatch r="N544"/>
    <cellWatch r="N542"/>
    <cellWatch r="N198"/>
    <cellWatch r="N190"/>
    <cellWatch r="N417"/>
    <cellWatch r="N574"/>
    <cellWatch r="N573"/>
    <cellWatch r="N335"/>
    <cellWatch r="K25"/>
    <cellWatch r="N334"/>
    <cellWatch r="N389"/>
    <cellWatch r="N181"/>
    <cellWatch r="N196"/>
    <cellWatch r="N188"/>
    <cellWatch r="N415"/>
    <cellWatch r="N561"/>
    <cellWatch r="N351"/>
    <cellWatch r="N365"/>
    <cellWatch r="N540"/>
    <cellWatch r="N563"/>
    <cellWatch r="N356"/>
    <cellWatch r="N369"/>
    <cellWatch r="N362"/>
    <cellWatch r="L393"/>
    <cellWatch r="L185"/>
    <cellWatch r="L200"/>
    <cellWatch r="L193"/>
    <cellWatch r="L419"/>
    <cellWatch r="L339"/>
    <cellWatch r="L345"/>
    <cellWatch r="L548"/>
    <cellWatch r="L546"/>
    <cellWatch r="L338"/>
    <cellWatch r="L352"/>
    <cellWatch r="L573"/>
    <cellWatch r="N519"/>
    <cellWatch r="N517"/>
    <cellWatch r="N543"/>
    <cellWatch r="N515"/>
    <cellWatch r="N309"/>
    <cellWatch r="N308"/>
    <cellWatch r="N322"/>
    <cellWatch r="N315"/>
    <cellWatch r="N344"/>
    <cellWatch r="N572"/>
    <cellWatch r="N200"/>
    <cellWatch r="N193"/>
    <cellWatch r="N419"/>
    <cellWatch r="N516"/>
    <cellWatch r="N514"/>
    <cellWatch r="N307"/>
    <cellWatch r="N321"/>
    <cellWatch r="N541"/>
    <cellWatch r="N333"/>
    <cellWatch r="N390"/>
    <cellWatch r="N388"/>
    <cellWatch r="N812"/>
    <cellWatch r="N195"/>
    <cellWatch r="N414"/>
    <cellWatch r="N558"/>
    <cellWatch r="N539"/>
    <cellWatch r="N568"/>
    <cellWatch r="N591"/>
    <cellWatch r="L391"/>
    <cellWatch r="L183"/>
    <cellWatch r="L182"/>
    <cellWatch r="L198"/>
    <cellWatch r="L190"/>
    <cellWatch r="L417"/>
    <cellWatch r="L337"/>
    <cellWatch r="L343"/>
    <cellWatch r="L544"/>
    <cellWatch r="L336"/>
    <cellWatch r="L350"/>
    <cellWatch r="L571"/>
    <cellWatch r="N593"/>
    <cellWatch r="N518"/>
    <cellWatch r="N323"/>
    <cellWatch r="N316"/>
    <cellWatch r="N392"/>
    <cellWatch r="N416"/>
    <cellWatch r="N562"/>
    <cellWatch r="N366"/>
    <cellWatch r="N349"/>
    <cellWatch r="N570"/>
    <cellWatch r="N586"/>
    <cellWatch r="N387"/>
    <cellWatch r="N180"/>
    <cellWatch r="N413"/>
    <cellWatch r="N537"/>
    <cellWatch r="N332"/>
    <cellWatch r="N566"/>
    <cellWatch r="N584"/>
    <cellWatch r="N513"/>
    <cellWatch r="N331"/>
    <cellWatch r="K24"/>
    <cellWatch r="N838"/>
    <cellWatch r="N385"/>
    <cellWatch r="N179"/>
    <cellWatch r="N411"/>
    <cellWatch r="N361"/>
    <cellWatch r="N535"/>
    <cellWatch r="N564"/>
    <cellWatch r="L389"/>
    <cellWatch r="L181"/>
    <cellWatch r="L197"/>
    <cellWatch r="L189"/>
    <cellWatch r="L415"/>
    <cellWatch r="L335"/>
    <cellWatch r="L543"/>
    <cellWatch r="L541"/>
    <cellWatch r="L334"/>
    <cellWatch r="L348"/>
    <cellWatch r="L568"/>
    <cellWatch r="N363"/>
    <cellWatch r="N538"/>
    <cellWatch r="N512"/>
    <cellWatch r="N510"/>
    <cellWatch r="N305"/>
    <cellWatch r="N304"/>
    <cellWatch r="N318"/>
    <cellWatch r="N306"/>
    <cellWatch r="N536"/>
    <cellWatch r="N330"/>
    <cellWatch r="N386"/>
    <cellWatch r="N384"/>
    <cellWatch r="N178"/>
    <cellWatch r="N410"/>
    <cellWatch r="N534"/>
    <cellWatch r="N511"/>
    <cellWatch r="L387"/>
    <cellWatch r="L812"/>
    <cellWatch r="L180"/>
    <cellWatch r="L195"/>
    <cellWatch r="L413"/>
    <cellWatch r="L333"/>
    <cellWatch r="L539"/>
    <cellWatch r="L332"/>
    <cellWatch r="L346"/>
    <cellWatch r="L566"/>
    <cellWatch r="N764"/>
    <cellWatch r="N409"/>
    <cellWatch r="N407"/>
    <cellWatch r="N213"/>
    <cellWatch r="N206"/>
    <cellWatch r="N434"/>
    <cellWatch r="N587"/>
    <cellWatch r="N375"/>
    <cellWatch r="N368"/>
    <cellWatch r="L184"/>
    <cellWatch r="L418"/>
    <cellWatch r="N184"/>
    <cellWatch r="N394"/>
    <cellWatch r="N191"/>
  </cellWatche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/>
  </sheetPr>
  <dimension ref="A5:G19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Prebenjamins!F21</f>
        <v>MEXIC</v>
      </c>
      <c r="B5" s="18"/>
      <c r="C5" s="18"/>
      <c r="D5" s="18"/>
      <c r="E5" s="19"/>
      <c r="F5" s="21" t="s">
        <v>9</v>
      </c>
      <c r="G5" s="21"/>
    </row>
    <row r="6" spans="1:7" ht="36" customHeight="1">
      <c r="A6" s="347" t="str">
        <f>Prebenjamins!F22</f>
        <v>ENT: DAVID N.</v>
      </c>
      <c r="B6" s="347"/>
      <c r="C6" s="347"/>
      <c r="D6" s="347"/>
      <c r="E6" s="347"/>
      <c r="F6" s="345" t="s">
        <v>0</v>
      </c>
      <c r="G6" s="39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60" t="str">
        <f>Prebenjamins!F23</f>
        <v>ERIC ARES*</v>
      </c>
      <c r="C8" s="361"/>
      <c r="D8" s="361"/>
      <c r="E8" s="362"/>
      <c r="F8" s="22">
        <f>Prebenjamins!G23</f>
        <v>12</v>
      </c>
      <c r="G8" s="41"/>
    </row>
    <row r="9" spans="1:7" ht="34">
      <c r="A9" s="26" t="s">
        <v>11</v>
      </c>
      <c r="B9" s="339" t="str">
        <f>Prebenjamins!F24</f>
        <v>MARTIN MARTINEZ*</v>
      </c>
      <c r="C9" s="340"/>
      <c r="D9" s="340"/>
      <c r="E9" s="341"/>
      <c r="F9" s="23">
        <f>Prebenjamins!G24</f>
        <v>12</v>
      </c>
      <c r="G9" s="41"/>
    </row>
    <row r="10" spans="1:7" ht="34">
      <c r="A10" s="26" t="s">
        <v>12</v>
      </c>
      <c r="B10" s="354" t="str">
        <f>Prebenjamins!F25</f>
        <v>JAN ENSENYAT*</v>
      </c>
      <c r="C10" s="355"/>
      <c r="D10" s="355"/>
      <c r="E10" s="356"/>
      <c r="F10" s="23">
        <f>Prebenjamins!G25</f>
        <v>12</v>
      </c>
      <c r="G10" s="41"/>
    </row>
    <row r="11" spans="1:7" ht="34">
      <c r="A11" s="26" t="s">
        <v>13</v>
      </c>
      <c r="B11" s="339" t="str">
        <f>Prebenjamins!F26</f>
        <v>MATEO LAMAZA*</v>
      </c>
      <c r="C11" s="340"/>
      <c r="D11" s="340"/>
      <c r="E11" s="341"/>
      <c r="F11" s="23">
        <f>Prebenjamins!G26</f>
        <v>12</v>
      </c>
      <c r="G11" s="41"/>
    </row>
    <row r="12" spans="1:7" ht="34">
      <c r="A12" s="26" t="s">
        <v>14</v>
      </c>
      <c r="B12" s="354" t="str">
        <f>Prebenjamins!F27</f>
        <v>HECTOR GER*</v>
      </c>
      <c r="C12" s="355"/>
      <c r="D12" s="355"/>
      <c r="E12" s="356"/>
      <c r="F12" s="23">
        <f>Prebenjamins!G27</f>
        <v>12</v>
      </c>
      <c r="G12" s="41"/>
    </row>
    <row r="13" spans="1:7" ht="34">
      <c r="A13" s="26" t="s">
        <v>15</v>
      </c>
      <c r="B13" s="339" t="str">
        <f>Prebenjamins!F28</f>
        <v>DEREK CANO</v>
      </c>
      <c r="C13" s="340"/>
      <c r="D13" s="340"/>
      <c r="E13" s="341"/>
      <c r="F13" s="23">
        <f>Prebenjamins!G28</f>
        <v>12</v>
      </c>
      <c r="G13" s="41"/>
    </row>
    <row r="14" spans="1:7" ht="34">
      <c r="A14" s="26" t="s">
        <v>16</v>
      </c>
      <c r="B14" s="354" t="str">
        <f>Prebenjamins!F29</f>
        <v>GUILLEM BERTOLIN</v>
      </c>
      <c r="C14" s="355"/>
      <c r="D14" s="355"/>
      <c r="E14" s="356"/>
      <c r="F14" s="23">
        <f>Prebenjamins!G29</f>
        <v>11</v>
      </c>
      <c r="G14" s="41"/>
    </row>
    <row r="15" spans="1:7" ht="34">
      <c r="A15" s="27" t="s">
        <v>17</v>
      </c>
      <c r="B15" s="339" t="str">
        <f>Prebenjamins!F30</f>
        <v>MAX FRAGO*</v>
      </c>
      <c r="C15" s="340"/>
      <c r="D15" s="340"/>
      <c r="E15" s="341"/>
      <c r="F15" s="23">
        <f>Prebenjamins!G30</f>
        <v>11</v>
      </c>
      <c r="G15" s="41"/>
    </row>
    <row r="16" spans="1:7" ht="34">
      <c r="A16" s="27" t="s">
        <v>18</v>
      </c>
      <c r="B16" s="354" t="str">
        <f>Prebenjamins!F31</f>
        <v>DIDAC FONT*</v>
      </c>
      <c r="C16" s="355"/>
      <c r="D16" s="355"/>
      <c r="E16" s="356"/>
      <c r="F16" s="23">
        <f>Prebenjamins!G31</f>
        <v>11</v>
      </c>
      <c r="G16" s="41"/>
    </row>
    <row r="17" spans="1:7" ht="34">
      <c r="A17" s="27" t="s">
        <v>19</v>
      </c>
      <c r="B17" s="339" t="str">
        <f>Prebenjamins!F32</f>
        <v>GAEL ZAMBRANA*</v>
      </c>
      <c r="C17" s="340"/>
      <c r="D17" s="340"/>
      <c r="E17" s="341"/>
      <c r="F17" s="23">
        <f>Prebenjamins!G32</f>
        <v>11</v>
      </c>
      <c r="G17" s="41"/>
    </row>
    <row r="18" spans="1:7" ht="34">
      <c r="A18" s="27" t="s">
        <v>20</v>
      </c>
      <c r="B18" s="357" t="str">
        <f>Prebenjamins!F33</f>
        <v>GERARD VALL*</v>
      </c>
      <c r="C18" s="358"/>
      <c r="D18" s="358"/>
      <c r="E18" s="359"/>
      <c r="F18" s="23">
        <f>Prebenjamins!G33</f>
        <v>11</v>
      </c>
      <c r="G18" s="41"/>
    </row>
    <row r="19" spans="1:7" ht="35" thickBot="1">
      <c r="A19" s="28" t="s">
        <v>21</v>
      </c>
      <c r="B19" s="342">
        <f>Prebenjamins!F34</f>
        <v>0</v>
      </c>
      <c r="C19" s="343"/>
      <c r="D19" s="343"/>
      <c r="E19" s="344"/>
      <c r="F19" s="24">
        <f>Prebenjamins!G34</f>
        <v>0</v>
      </c>
      <c r="G19" s="41"/>
    </row>
  </sheetData>
  <mergeCells count="14">
    <mergeCell ref="B18:E18"/>
    <mergeCell ref="A6:E6"/>
    <mergeCell ref="F6:F7"/>
    <mergeCell ref="B19:E19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546"/>
    <cellWatch r="N562"/>
    <cellWatch r="N560"/>
    <cellWatch r="N353"/>
    <cellWatch r="N352"/>
    <cellWatch r="N366"/>
    <cellWatch r="N359"/>
    <cellWatch r="N354"/>
    <cellWatch r="N545"/>
    <cellWatch r="N336"/>
    <cellWatch r="K27"/>
    <cellWatch r="N541"/>
    <cellWatch r="N543"/>
    <cellWatch r="L392"/>
    <cellWatch r="L390"/>
    <cellWatch r="L183"/>
    <cellWatch r="L182"/>
    <cellWatch r="L196"/>
    <cellWatch r="L189"/>
    <cellWatch r="L417"/>
    <cellWatch r="L336"/>
    <cellWatch r="L342"/>
    <cellWatch r="L545"/>
    <cellWatch r="L543"/>
    <cellWatch r="L335"/>
    <cellWatch r="L349"/>
    <cellWatch r="L570"/>
    <cellWatch r="N334"/>
    <cellWatch r="N335"/>
    <cellWatch r="N337"/>
    <cellWatch r="N542"/>
    <cellWatch r="N544"/>
    <cellWatch r="N349"/>
    <cellWatch r="N342"/>
    <cellWatch r="N570"/>
    <cellWatch r="N517"/>
    <cellWatch r="N515"/>
    <cellWatch r="N308"/>
    <cellWatch r="N307"/>
    <cellWatch r="N321"/>
    <cellWatch r="N314"/>
    <cellWatch r="N309"/>
    <cellWatch r="N332"/>
    <cellWatch r="N333"/>
    <cellWatch r="N539"/>
    <cellWatch r="K25"/>
    <cellWatch r="N331"/>
    <cellWatch r="N338"/>
    <cellWatch r="N388"/>
    <cellWatch r="N386"/>
    <cellWatch r="N180"/>
    <cellWatch r="N179"/>
    <cellWatch r="N192"/>
    <cellWatch r="N185"/>
    <cellWatch r="N413"/>
    <cellWatch r="N558"/>
    <cellWatch r="N556"/>
    <cellWatch r="N348"/>
    <cellWatch r="N362"/>
    <cellWatch r="N355"/>
    <cellWatch r="N350"/>
    <cellWatch r="K26"/>
    <cellWatch r="N537"/>
    <cellWatch r="N345"/>
    <cellWatch r="N566"/>
    <cellWatch r="N347"/>
    <cellWatch r="N340"/>
    <cellWatch r="N568"/>
    <cellWatch r="N589"/>
    <cellWatch r="N548"/>
    <cellWatch r="N390"/>
    <cellWatch r="N181"/>
    <cellWatch r="N194"/>
    <cellWatch r="N187"/>
    <cellWatch r="N415"/>
    <cellWatch r="N341"/>
    <cellWatch r="N569"/>
    <cellWatch r="N550"/>
    <cellWatch r="N392"/>
    <cellWatch r="N183"/>
    <cellWatch r="N182"/>
    <cellWatch r="N196"/>
    <cellWatch r="N189"/>
    <cellWatch r="N417"/>
    <cellWatch r="N540"/>
    <cellWatch r="N547"/>
    <cellWatch r="N351"/>
    <cellWatch r="N344"/>
    <cellWatch r="N595"/>
    <cellWatch r="N343"/>
    <cellWatch r="N571"/>
    <cellWatch r="K28"/>
    <cellWatch r="N551"/>
    <cellWatch r="N591"/>
    <cellWatch r="N516"/>
    <cellWatch r="N514"/>
    <cellWatch r="N306"/>
    <cellWatch r="N320"/>
    <cellWatch r="N313"/>
    <cellWatch r="N339"/>
    <cellWatch r="N389"/>
    <cellWatch r="N387"/>
    <cellWatch r="N193"/>
    <cellWatch r="N186"/>
    <cellWatch r="N414"/>
    <cellWatch r="N559"/>
    <cellWatch r="N557"/>
    <cellWatch r="N363"/>
    <cellWatch r="N356"/>
    <cellWatch r="N538"/>
    <cellWatch r="N346"/>
    <cellWatch r="N567"/>
    <cellWatch r="N513"/>
    <cellWatch r="N305"/>
    <cellWatch r="N319"/>
    <cellWatch r="N312"/>
    <cellWatch r="N364"/>
    <cellWatch r="N357"/>
    <cellWatch r="L388"/>
    <cellWatch r="L181"/>
    <cellWatch r="L180"/>
    <cellWatch r="L194"/>
    <cellWatch r="L187"/>
    <cellWatch r="L415"/>
    <cellWatch r="L334"/>
    <cellWatch r="L340"/>
    <cellWatch r="L541"/>
    <cellWatch r="L333"/>
    <cellWatch r="L347"/>
    <cellWatch r="L568"/>
    <cellWatch r="N512"/>
    <cellWatch r="N304"/>
    <cellWatch r="N318"/>
    <cellWatch r="N311"/>
    <cellWatch r="N330"/>
    <cellWatch r="N385"/>
    <cellWatch r="N178"/>
    <cellWatch r="N191"/>
    <cellWatch r="N184"/>
    <cellWatch r="N412"/>
    <cellWatch r="N555"/>
    <cellWatch r="N361"/>
    <cellWatch r="N536"/>
    <cellWatch r="N565"/>
    <cellWatch r="AT589"/>
    <cellWatch r="AT334"/>
    <cellWatch r="AT335"/>
    <cellWatch r="AT541"/>
    <cellWatch r="AT543"/>
    <cellWatch r="AT333"/>
    <cellWatch r="AT347"/>
    <cellWatch r="AT340"/>
    <cellWatch r="AT568"/>
    <cellWatch r="AT336"/>
    <cellWatch r="AT342"/>
    <cellWatch r="AT544"/>
    <cellWatch r="AT542"/>
    <cellWatch r="AT348"/>
    <cellWatch r="AT341"/>
    <cellWatch r="AT569"/>
    <cellWatch r="AT337"/>
    <cellWatch r="AT545"/>
    <cellWatch r="AQ27"/>
    <cellWatch r="AT550"/>
    <cellWatch r="AT392"/>
    <cellWatch r="AT390"/>
    <cellWatch r="AT183"/>
    <cellWatch r="AT182"/>
    <cellWatch r="AT196"/>
    <cellWatch r="AT189"/>
    <cellWatch r="AT417"/>
    <cellWatch r="K544"/>
    <cellWatch r="K542"/>
    <cellWatch r="K335"/>
    <cellWatch r="K334"/>
    <cellWatch r="K348"/>
    <cellWatch r="K341"/>
    <cellWatch r="K569"/>
    <cellWatch r="K546"/>
    <cellWatch r="K337"/>
    <cellWatch r="N518"/>
    <cellWatch r="N322"/>
    <cellWatch r="N315"/>
    <cellWatch r="N310"/>
    <cellWatch r="N590"/>
    <cellWatch r="N549"/>
    <cellWatch r="N391"/>
    <cellWatch r="N195"/>
    <cellWatch r="N188"/>
    <cellWatch r="N416"/>
    <cellWatch r="N393"/>
    <cellWatch r="N197"/>
    <cellWatch r="N190"/>
    <cellWatch r="N418"/>
    <cellWatch r="N563"/>
    <cellWatch r="N561"/>
    <cellWatch r="N367"/>
    <cellWatch r="N360"/>
    <cellWatch r="L393"/>
    <cellWatch r="L391"/>
    <cellWatch r="L184"/>
    <cellWatch r="L197"/>
    <cellWatch r="L190"/>
    <cellWatch r="L418"/>
    <cellWatch r="L337"/>
    <cellWatch r="L343"/>
    <cellWatch r="L546"/>
    <cellWatch r="L544"/>
    <cellWatch r="L350"/>
    <cellWatch r="L571"/>
    <cellWatch r="N596"/>
    <cellWatch r="N592"/>
    <cellWatch r="N572"/>
    <cellWatch r="K29"/>
    <cellWatch r="N552"/>
  </cellWatche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6C7E1-4203-8F49-8D16-8A0264C63240}">
  <sheetPr>
    <tabColor theme="5"/>
  </sheetPr>
  <dimension ref="A5:G19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Prebenjamins!B37</f>
        <v>COLOMBIA</v>
      </c>
      <c r="B5" s="18"/>
      <c r="C5" s="18"/>
      <c r="D5" s="18"/>
      <c r="E5" s="19"/>
      <c r="F5" s="21" t="s">
        <v>22</v>
      </c>
      <c r="G5" s="21"/>
    </row>
    <row r="6" spans="1:7" ht="36" customHeight="1">
      <c r="A6" s="347" t="str">
        <f>Prebenjamins!B38</f>
        <v>ENT: SANDRA N.</v>
      </c>
      <c r="B6" s="347"/>
      <c r="C6" s="347"/>
      <c r="D6" s="347"/>
      <c r="E6" s="347"/>
      <c r="F6" s="345" t="s">
        <v>0</v>
      </c>
      <c r="G6" s="263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68" t="s">
        <v>10</v>
      </c>
      <c r="B8" s="348" t="str">
        <f>Prebenjamins!B39</f>
        <v>JOSHUA PINANGO</v>
      </c>
      <c r="C8" s="349"/>
      <c r="D8" s="349"/>
      <c r="E8" s="350"/>
      <c r="F8" s="22">
        <f>Prebenjamins!C39</f>
        <v>12</v>
      </c>
      <c r="G8" s="41"/>
    </row>
    <row r="9" spans="1:7" ht="34">
      <c r="A9" s="269" t="s">
        <v>11</v>
      </c>
      <c r="B9" s="339" t="str">
        <f>Prebenjamins!B40</f>
        <v>LLUIS TOLOSA</v>
      </c>
      <c r="C9" s="340"/>
      <c r="D9" s="340"/>
      <c r="E9" s="341"/>
      <c r="F9" s="23">
        <f>Prebenjamins!C40</f>
        <v>12</v>
      </c>
      <c r="G9" s="41"/>
    </row>
    <row r="10" spans="1:7" ht="34">
      <c r="A10" s="269" t="s">
        <v>12</v>
      </c>
      <c r="B10" s="339" t="str">
        <f>Prebenjamins!B41</f>
        <v>BAZIL BEKKARI</v>
      </c>
      <c r="C10" s="340"/>
      <c r="D10" s="340"/>
      <c r="E10" s="341"/>
      <c r="F10" s="23">
        <f>Prebenjamins!C41</f>
        <v>12</v>
      </c>
      <c r="G10" s="41"/>
    </row>
    <row r="11" spans="1:7" ht="34">
      <c r="A11" s="269" t="s">
        <v>13</v>
      </c>
      <c r="B11" s="339" t="str">
        <f>Prebenjamins!B42</f>
        <v>ANDER BARRERA</v>
      </c>
      <c r="C11" s="340"/>
      <c r="D11" s="340"/>
      <c r="E11" s="341"/>
      <c r="F11" s="23">
        <f>Prebenjamins!C42</f>
        <v>12</v>
      </c>
      <c r="G11" s="41"/>
    </row>
    <row r="12" spans="1:7" ht="34">
      <c r="A12" s="269" t="s">
        <v>14</v>
      </c>
      <c r="B12" s="339" t="str">
        <f>Prebenjamins!B43</f>
        <v>GLIEB IUZIAK (P)</v>
      </c>
      <c r="C12" s="340"/>
      <c r="D12" s="340"/>
      <c r="E12" s="341"/>
      <c r="F12" s="23">
        <f>Prebenjamins!C43</f>
        <v>12</v>
      </c>
      <c r="G12" s="41"/>
    </row>
    <row r="13" spans="1:7" ht="34">
      <c r="A13" s="269" t="s">
        <v>15</v>
      </c>
      <c r="B13" s="339" t="str">
        <f>Prebenjamins!B44</f>
        <v>MARC HUGO PEREZ</v>
      </c>
      <c r="C13" s="340"/>
      <c r="D13" s="340"/>
      <c r="E13" s="341"/>
      <c r="F13" s="23">
        <f>Prebenjamins!C44</f>
        <v>11</v>
      </c>
      <c r="G13" s="41"/>
    </row>
    <row r="14" spans="1:7" ht="34">
      <c r="A14" s="269" t="s">
        <v>16</v>
      </c>
      <c r="B14" s="339" t="str">
        <f>Prebenjamins!B45</f>
        <v>ISAAC GARCIA</v>
      </c>
      <c r="C14" s="340"/>
      <c r="D14" s="340"/>
      <c r="E14" s="341"/>
      <c r="F14" s="23">
        <f>Prebenjamins!C45</f>
        <v>11</v>
      </c>
      <c r="G14" s="41"/>
    </row>
    <row r="15" spans="1:7" ht="34">
      <c r="A15" s="270" t="s">
        <v>17</v>
      </c>
      <c r="B15" s="339" t="str">
        <f>Prebenjamins!B46</f>
        <v>GUY ADLER</v>
      </c>
      <c r="C15" s="340"/>
      <c r="D15" s="340"/>
      <c r="E15" s="341"/>
      <c r="F15" s="23">
        <f>Prebenjamins!C46</f>
        <v>11</v>
      </c>
      <c r="G15" s="41"/>
    </row>
    <row r="16" spans="1:7" ht="34">
      <c r="A16" s="270" t="s">
        <v>18</v>
      </c>
      <c r="B16" s="339" t="str">
        <f>Prebenjamins!B47</f>
        <v>MARC VIDE</v>
      </c>
      <c r="C16" s="340"/>
      <c r="D16" s="340"/>
      <c r="E16" s="341"/>
      <c r="F16" s="23">
        <f>Prebenjamins!C47</f>
        <v>11</v>
      </c>
      <c r="G16" s="41"/>
    </row>
    <row r="17" spans="1:7" ht="34">
      <c r="A17" s="270" t="s">
        <v>19</v>
      </c>
      <c r="B17" s="339">
        <f>Prebenjamins!B48</f>
        <v>0</v>
      </c>
      <c r="C17" s="340"/>
      <c r="D17" s="340"/>
      <c r="E17" s="341"/>
      <c r="F17" s="23">
        <f>Prebenjamins!C48</f>
        <v>0</v>
      </c>
      <c r="G17" s="41"/>
    </row>
    <row r="18" spans="1:7" ht="34">
      <c r="A18" s="270" t="s">
        <v>20</v>
      </c>
      <c r="B18" s="339">
        <f>Prebenjamins!B49</f>
        <v>0</v>
      </c>
      <c r="C18" s="340"/>
      <c r="D18" s="340"/>
      <c r="E18" s="341"/>
      <c r="F18" s="23">
        <f>Prebenjamins!C49</f>
        <v>0</v>
      </c>
      <c r="G18" s="41"/>
    </row>
    <row r="19" spans="1:7" ht="35" thickBot="1">
      <c r="A19" s="271" t="s">
        <v>21</v>
      </c>
      <c r="B19" s="342">
        <f>Prebenjamins!B50</f>
        <v>0</v>
      </c>
      <c r="C19" s="343"/>
      <c r="D19" s="343"/>
      <c r="E19" s="344"/>
      <c r="F19" s="24">
        <f>Prebenjamins!C50</f>
        <v>0</v>
      </c>
      <c r="G19" s="41"/>
    </row>
  </sheetData>
  <mergeCells count="14">
    <mergeCell ref="F6:F7"/>
    <mergeCell ref="B8:E8"/>
    <mergeCell ref="B9:E9"/>
    <mergeCell ref="B10:E10"/>
    <mergeCell ref="B12:E12"/>
    <mergeCell ref="B18:E18"/>
    <mergeCell ref="B19:E19"/>
    <mergeCell ref="B17:E17"/>
    <mergeCell ref="B11:E11"/>
    <mergeCell ref="A6:E6"/>
    <mergeCell ref="B13:E13"/>
    <mergeCell ref="B14:E14"/>
    <mergeCell ref="B15:E15"/>
    <mergeCell ref="B16:E16"/>
  </mergeCells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546"/>
    <cellWatch r="N335"/>
    <cellWatch r="N336"/>
    <cellWatch r="N547"/>
    <cellWatch r="N338"/>
    <cellWatch r="K28"/>
    <cellWatch r="N543"/>
    <cellWatch r="N545"/>
    <cellWatch r="N518"/>
    <cellWatch r="N516"/>
    <cellWatch r="N309"/>
    <cellWatch r="N308"/>
    <cellWatch r="N322"/>
    <cellWatch r="N315"/>
    <cellWatch r="N310"/>
    <cellWatch r="N337"/>
    <cellWatch r="N544"/>
    <cellWatch r="N542"/>
    <cellWatch r="N333"/>
    <cellWatch r="N334"/>
    <cellWatch r="N540"/>
    <cellWatch r="K25"/>
    <cellWatch r="N332"/>
    <cellWatch r="N339"/>
    <cellWatch r="N389"/>
    <cellWatch r="N387"/>
    <cellWatch r="N181"/>
    <cellWatch r="N180"/>
    <cellWatch r="N193"/>
    <cellWatch r="N186"/>
    <cellWatch r="N414"/>
    <cellWatch r="N559"/>
    <cellWatch r="N557"/>
    <cellWatch r="N350"/>
    <cellWatch r="N349"/>
    <cellWatch r="N363"/>
    <cellWatch r="N356"/>
    <cellWatch r="N351"/>
    <cellWatch r="K26"/>
    <cellWatch r="N538"/>
    <cellWatch r="N346"/>
    <cellWatch r="N567"/>
    <cellWatch r="N348"/>
    <cellWatch r="N341"/>
    <cellWatch r="N569"/>
    <cellWatch r="N590"/>
    <cellWatch r="N549"/>
    <cellWatch r="N391"/>
    <cellWatch r="N182"/>
    <cellWatch r="N195"/>
    <cellWatch r="N188"/>
    <cellWatch r="N416"/>
    <cellWatch r="N343"/>
    <cellWatch r="N342"/>
    <cellWatch r="N570"/>
    <cellWatch r="N551"/>
    <cellWatch r="N393"/>
    <cellWatch r="N184"/>
    <cellWatch r="N183"/>
    <cellWatch r="N197"/>
    <cellWatch r="N190"/>
    <cellWatch r="N418"/>
    <cellWatch r="N563"/>
    <cellWatch r="N561"/>
    <cellWatch r="N354"/>
    <cellWatch r="N353"/>
    <cellWatch r="N367"/>
    <cellWatch r="N360"/>
    <cellWatch r="N355"/>
    <cellWatch r="K27"/>
    <cellWatch r="N571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41"/>
    <cellWatch r="N548"/>
    <cellWatch r="N352"/>
    <cellWatch r="N345"/>
    <cellWatch r="N596"/>
    <cellWatch r="N592"/>
    <cellWatch r="N344"/>
    <cellWatch r="N572"/>
    <cellWatch r="K29"/>
    <cellWatch r="N552"/>
    <cellWatch r="N514"/>
    <cellWatch r="N307"/>
    <cellWatch r="N306"/>
    <cellWatch r="N320"/>
    <cellWatch r="N313"/>
    <cellWatch r="N515"/>
    <cellWatch r="N513"/>
    <cellWatch r="N305"/>
    <cellWatch r="N319"/>
    <cellWatch r="N312"/>
    <cellWatch r="N539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566"/>
    <cellWatch r="N365"/>
    <cellWatch r="N35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50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  <cellWatch r="N394"/>
    <cellWatch r="N392"/>
    <cellWatch r="N198"/>
    <cellWatch r="N191"/>
    <cellWatch r="N419"/>
  </cellWatche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5"/>
  </sheetPr>
  <dimension ref="A5:G20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Prebenjamins!F37</f>
        <v>CUBA</v>
      </c>
      <c r="B5" s="18"/>
      <c r="C5" s="18"/>
      <c r="D5" s="18"/>
      <c r="E5" s="19"/>
      <c r="F5" s="21" t="s">
        <v>22</v>
      </c>
      <c r="G5" s="21"/>
    </row>
    <row r="6" spans="1:7" ht="36" customHeight="1">
      <c r="A6" s="347" t="str">
        <f>Prebenjamins!F38</f>
        <v>ENT: A. GISPERT / DAVID N.</v>
      </c>
      <c r="B6" s="347"/>
      <c r="C6" s="347"/>
      <c r="D6" s="347"/>
      <c r="E6" s="347"/>
      <c r="F6" s="345" t="s">
        <v>0</v>
      </c>
      <c r="G6" s="39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48" t="str">
        <f>Prebenjamins!F39</f>
        <v>GERARD FRANCO</v>
      </c>
      <c r="C8" s="349"/>
      <c r="D8" s="349"/>
      <c r="E8" s="350"/>
      <c r="F8" s="22">
        <f>Prebenjamins!G39</f>
        <v>12</v>
      </c>
      <c r="G8" s="41"/>
    </row>
    <row r="9" spans="1:7" ht="34">
      <c r="A9" s="26" t="s">
        <v>11</v>
      </c>
      <c r="B9" s="339" t="str">
        <f>Prebenjamins!F40</f>
        <v>JORDI SITGES</v>
      </c>
      <c r="C9" s="340"/>
      <c r="D9" s="340"/>
      <c r="E9" s="341"/>
      <c r="F9" s="23">
        <f>Prebenjamins!G40</f>
        <v>12</v>
      </c>
      <c r="G9" s="41"/>
    </row>
    <row r="10" spans="1:7" ht="34">
      <c r="A10" s="26" t="s">
        <v>12</v>
      </c>
      <c r="B10" s="339" t="str">
        <f>Prebenjamins!F41</f>
        <v>JORDI LEAL</v>
      </c>
      <c r="C10" s="340"/>
      <c r="D10" s="340"/>
      <c r="E10" s="341"/>
      <c r="F10" s="23">
        <f>Prebenjamins!G41</f>
        <v>12</v>
      </c>
      <c r="G10" s="41"/>
    </row>
    <row r="11" spans="1:7" ht="34">
      <c r="A11" s="26" t="s">
        <v>13</v>
      </c>
      <c r="B11" s="339" t="str">
        <f>Prebenjamins!F42</f>
        <v>CARLOS EDUARDO SALAS</v>
      </c>
      <c r="C11" s="340"/>
      <c r="D11" s="340"/>
      <c r="E11" s="341"/>
      <c r="F11" s="23">
        <f>Prebenjamins!G42</f>
        <v>12</v>
      </c>
      <c r="G11" s="41"/>
    </row>
    <row r="12" spans="1:7" ht="34">
      <c r="A12" s="26" t="s">
        <v>14</v>
      </c>
      <c r="B12" s="339" t="str">
        <f>Prebenjamins!F43</f>
        <v>ERIK QUESADA</v>
      </c>
      <c r="C12" s="340"/>
      <c r="D12" s="340"/>
      <c r="E12" s="341"/>
      <c r="F12" s="23">
        <f>Prebenjamins!G43</f>
        <v>12</v>
      </c>
      <c r="G12" s="41"/>
    </row>
    <row r="13" spans="1:7" ht="34">
      <c r="A13" s="26" t="s">
        <v>15</v>
      </c>
      <c r="B13" s="339" t="str">
        <f>Prebenjamins!F44</f>
        <v>ALEJANDRO SELLARES</v>
      </c>
      <c r="C13" s="340"/>
      <c r="D13" s="340"/>
      <c r="E13" s="341"/>
      <c r="F13" s="23">
        <f>Prebenjamins!G44</f>
        <v>11</v>
      </c>
      <c r="G13" s="41"/>
    </row>
    <row r="14" spans="1:7" ht="34">
      <c r="A14" s="26" t="s">
        <v>16</v>
      </c>
      <c r="B14" s="339" t="str">
        <f>Prebenjamins!F45</f>
        <v>PRERAK GURUNG</v>
      </c>
      <c r="C14" s="340"/>
      <c r="D14" s="340"/>
      <c r="E14" s="341"/>
      <c r="F14" s="23">
        <f>Prebenjamins!G45</f>
        <v>11</v>
      </c>
      <c r="G14" s="41"/>
    </row>
    <row r="15" spans="1:7" ht="34">
      <c r="A15" s="27" t="s">
        <v>17</v>
      </c>
      <c r="B15" s="339" t="str">
        <f>Prebenjamins!F46</f>
        <v>UGO ILIJA STANKOVIC</v>
      </c>
      <c r="C15" s="340"/>
      <c r="D15" s="340"/>
      <c r="E15" s="341"/>
      <c r="F15" s="23">
        <f>Prebenjamins!G46</f>
        <v>11</v>
      </c>
      <c r="G15" s="41"/>
    </row>
    <row r="16" spans="1:7" ht="34">
      <c r="A16" s="27" t="s">
        <v>18</v>
      </c>
      <c r="B16" s="339" t="str">
        <f>Prebenjamins!F47</f>
        <v>ELI MIGUEL HERNANDEZ</v>
      </c>
      <c r="C16" s="340"/>
      <c r="D16" s="340"/>
      <c r="E16" s="341"/>
      <c r="F16" s="23">
        <f>Prebenjamins!G47</f>
        <v>11</v>
      </c>
      <c r="G16" s="41"/>
    </row>
    <row r="17" spans="1:7" ht="34">
      <c r="A17" s="27" t="s">
        <v>19</v>
      </c>
      <c r="B17" s="339">
        <f>Prebenjamins!F48</f>
        <v>0</v>
      </c>
      <c r="C17" s="340"/>
      <c r="D17" s="340"/>
      <c r="E17" s="341"/>
      <c r="F17" s="23">
        <f>Prebenjamins!G48</f>
        <v>0</v>
      </c>
      <c r="G17" s="41"/>
    </row>
    <row r="18" spans="1:7" ht="34">
      <c r="A18" s="27" t="s">
        <v>20</v>
      </c>
      <c r="B18" s="339">
        <f>Prebenjamins!F49</f>
        <v>0</v>
      </c>
      <c r="C18" s="340"/>
      <c r="D18" s="340"/>
      <c r="E18" s="341"/>
      <c r="F18" s="23">
        <f>Prebenjamins!G49</f>
        <v>0</v>
      </c>
      <c r="G18" s="41"/>
    </row>
    <row r="19" spans="1:7" ht="34">
      <c r="A19" s="27" t="s">
        <v>20</v>
      </c>
      <c r="B19" s="339">
        <f>Prebenjamins!F50</f>
        <v>0</v>
      </c>
      <c r="C19" s="340"/>
      <c r="D19" s="340"/>
      <c r="E19" s="341"/>
      <c r="F19" s="23">
        <f>Prebenjamins!G50</f>
        <v>0</v>
      </c>
      <c r="G19" s="41"/>
    </row>
    <row r="20" spans="1:7" ht="35" thickBot="1">
      <c r="A20" s="28" t="s">
        <v>21</v>
      </c>
      <c r="B20" s="342">
        <f>Prebenjamins!F51</f>
        <v>0</v>
      </c>
      <c r="C20" s="343"/>
      <c r="D20" s="343"/>
      <c r="E20" s="344"/>
      <c r="F20" s="24">
        <f>Prebenjamins!G51</f>
        <v>0</v>
      </c>
      <c r="G20" s="41"/>
    </row>
  </sheetData>
  <mergeCells count="15">
    <mergeCell ref="B20:E20"/>
    <mergeCell ref="B12:E12"/>
    <mergeCell ref="B13:E13"/>
    <mergeCell ref="B14:E14"/>
    <mergeCell ref="F6:F7"/>
    <mergeCell ref="B8:E8"/>
    <mergeCell ref="B9:E9"/>
    <mergeCell ref="B10:E10"/>
    <mergeCell ref="B11:E11"/>
    <mergeCell ref="A6:E6"/>
    <mergeCell ref="B15:E15"/>
    <mergeCell ref="B19:E19"/>
    <mergeCell ref="B16:E16"/>
    <mergeCell ref="B17:E17"/>
    <mergeCell ref="B18:E18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cellWatches>
    <cellWatch r="N335"/>
    <cellWatch r="N336"/>
    <cellWatch r="N542"/>
    <cellWatch r="N544"/>
    <cellWatch r="N337"/>
    <cellWatch r="N333"/>
    <cellWatch r="N334"/>
    <cellWatch r="N545"/>
    <cellWatch r="K26"/>
    <cellWatch r="N541"/>
    <cellWatch r="N543"/>
    <cellWatch r="N516"/>
    <cellWatch r="N514"/>
    <cellWatch r="N307"/>
    <cellWatch r="N306"/>
    <cellWatch r="N320"/>
    <cellWatch r="N313"/>
    <cellWatch r="N308"/>
    <cellWatch r="N540"/>
    <cellWatch r="K25"/>
    <cellWatch r="N332"/>
    <cellWatch r="N339"/>
    <cellWatch r="N547"/>
    <cellWatch r="N389"/>
    <cellWatch r="N387"/>
    <cellWatch r="N181"/>
    <cellWatch r="N180"/>
    <cellWatch r="N193"/>
    <cellWatch r="N186"/>
    <cellWatch r="N414"/>
    <cellWatch r="N559"/>
    <cellWatch r="N557"/>
    <cellWatch r="N350"/>
    <cellWatch r="N349"/>
    <cellWatch r="N363"/>
    <cellWatch r="N356"/>
    <cellWatch r="N351"/>
    <cellWatch r="N538"/>
    <cellWatch r="N346"/>
    <cellWatch r="N567"/>
    <cellWatch r="N341"/>
    <cellWatch r="N549"/>
    <cellWatch r="N391"/>
    <cellWatch r="N182"/>
    <cellWatch r="N195"/>
    <cellWatch r="N188"/>
    <cellWatch r="N416"/>
    <cellWatch r="N343"/>
    <cellWatch r="N342"/>
    <cellWatch r="N570"/>
    <cellWatch r="N338"/>
    <cellWatch r="N546"/>
    <cellWatch r="K28"/>
    <cellWatch r="N551"/>
    <cellWatch r="N393"/>
    <cellWatch r="N184"/>
    <cellWatch r="N183"/>
    <cellWatch r="N197"/>
    <cellWatch r="N190"/>
    <cellWatch r="N418"/>
    <cellWatch r="N563"/>
    <cellWatch r="N561"/>
    <cellWatch r="N354"/>
    <cellWatch r="N353"/>
    <cellWatch r="N367"/>
    <cellWatch r="N360"/>
    <cellWatch r="N355"/>
    <cellWatch r="N518"/>
    <cellWatch r="N309"/>
    <cellWatch r="N322"/>
    <cellWatch r="N315"/>
    <cellWatch r="N310"/>
    <cellWatch r="K27"/>
    <cellWatch r="N571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17"/>
    <cellWatch r="N515"/>
    <cellWatch r="N321"/>
    <cellWatch r="N314"/>
    <cellWatch r="N340"/>
    <cellWatch r="N548"/>
    <cellWatch r="N390"/>
    <cellWatch r="N388"/>
    <cellWatch r="N194"/>
    <cellWatch r="N187"/>
    <cellWatch r="N415"/>
    <cellWatch r="N560"/>
    <cellWatch r="N558"/>
    <cellWatch r="N364"/>
    <cellWatch r="N357"/>
    <cellWatch r="N352"/>
    <cellWatch r="N539"/>
    <cellWatch r="N347"/>
    <cellWatch r="N568"/>
    <cellWatch r="N365"/>
    <cellWatch r="N358"/>
    <cellWatch r="N348"/>
    <cellWatch r="N569"/>
    <cellWatch r="N344"/>
    <cellWatch r="N572"/>
    <cellWatch r="K29"/>
    <cellWatch r="N552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90"/>
    <cellWatch r="N513"/>
    <cellWatch r="N305"/>
    <cellWatch r="N319"/>
    <cellWatch r="N312"/>
    <cellWatch r="N331"/>
    <cellWatch r="N386"/>
    <cellWatch r="N179"/>
    <cellWatch r="N192"/>
    <cellWatch r="N185"/>
    <cellWatch r="N413"/>
    <cellWatch r="N556"/>
    <cellWatch r="N362"/>
    <cellWatch r="N537"/>
    <cellWatch r="N345"/>
    <cellWatch r="N566"/>
    <cellWatch r="N550"/>
    <cellWatch r="N592"/>
    <cellWatch r="N573"/>
    <cellWatch r="K30"/>
    <cellWatch r="N553"/>
    <cellWatch r="N394"/>
    <cellWatch r="N392"/>
    <cellWatch r="N198"/>
    <cellWatch r="N191"/>
    <cellWatch r="N419"/>
    <cellWatch r="N596"/>
    <cellWatch r="AT590"/>
    <cellWatch r="AT335"/>
    <cellWatch r="AT336"/>
    <cellWatch r="AT542"/>
    <cellWatch r="AT544"/>
    <cellWatch r="AT334"/>
    <cellWatch r="AT348"/>
    <cellWatch r="AT341"/>
    <cellWatch r="AT569"/>
    <cellWatch r="AT337"/>
    <cellWatch r="AT343"/>
    <cellWatch r="AT545"/>
    <cellWatch r="AT543"/>
    <cellWatch r="AT349"/>
    <cellWatch r="AT342"/>
    <cellWatch r="AT570"/>
    <cellWatch r="AT338"/>
    <cellWatch r="AT546"/>
    <cellWatch r="AQ28"/>
    <cellWatch r="AT551"/>
    <cellWatch r="AT393"/>
    <cellWatch r="AT391"/>
    <cellWatch r="AT184"/>
    <cellWatch r="AT183"/>
    <cellWatch r="AT197"/>
    <cellWatch r="AT190"/>
    <cellWatch r="AT418"/>
    <cellWatch r="M336"/>
    <cellWatch r="M337"/>
    <cellWatch r="M546"/>
    <cellWatch r="J28"/>
    <cellWatch r="M542"/>
    <cellWatch r="M544"/>
    <cellWatch r="M335"/>
    <cellWatch r="M547"/>
    <cellWatch r="M338"/>
    <cellWatch r="M543"/>
    <cellWatch r="M545"/>
    <cellWatch r="K547"/>
    <cellWatch r="K545"/>
    <cellWatch r="K338"/>
    <cellWatch r="K337"/>
    <cellWatch r="K351"/>
    <cellWatch r="K344"/>
    <cellWatch r="K572"/>
    <cellWatch r="K549"/>
    <cellWatch r="K340"/>
  </cellWatche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/>
  </sheetPr>
  <dimension ref="A5:G19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Prebenjamins!J6</f>
        <v>EQUADOR</v>
      </c>
      <c r="B5" s="18"/>
      <c r="C5" s="18"/>
      <c r="D5" s="18"/>
      <c r="E5" s="19"/>
      <c r="F5" s="21" t="s">
        <v>23</v>
      </c>
      <c r="G5" s="21"/>
    </row>
    <row r="6" spans="1:7" ht="36" customHeight="1">
      <c r="A6" s="347" t="str">
        <f>Prebenjamins!J7</f>
        <v>ENT: RUBEN H. / JOEL V.</v>
      </c>
      <c r="B6" s="347"/>
      <c r="C6" s="347"/>
      <c r="D6" s="347"/>
      <c r="E6" s="347"/>
      <c r="F6" s="345" t="s">
        <v>0</v>
      </c>
      <c r="G6" s="39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60" t="str">
        <f>Prebenjamins!J8</f>
        <v>GUILLEM CALVO*</v>
      </c>
      <c r="C8" s="361"/>
      <c r="D8" s="361"/>
      <c r="E8" s="362"/>
      <c r="F8" s="22">
        <f>Prebenjamins!K8</f>
        <v>12</v>
      </c>
      <c r="G8" s="41"/>
    </row>
    <row r="9" spans="1:7" ht="34">
      <c r="A9" s="26" t="s">
        <v>11</v>
      </c>
      <c r="B9" s="339" t="str">
        <f>Prebenjamins!J9</f>
        <v>BIEL ANDREU*</v>
      </c>
      <c r="C9" s="340"/>
      <c r="D9" s="340"/>
      <c r="E9" s="341"/>
      <c r="F9" s="23">
        <f>Prebenjamins!K9</f>
        <v>12</v>
      </c>
      <c r="G9" s="41"/>
    </row>
    <row r="10" spans="1:7" ht="34">
      <c r="A10" s="26" t="s">
        <v>12</v>
      </c>
      <c r="B10" s="354" t="str">
        <f>Prebenjamins!J10</f>
        <v>MARC TRENCHS*</v>
      </c>
      <c r="C10" s="355"/>
      <c r="D10" s="355"/>
      <c r="E10" s="356"/>
      <c r="F10" s="23">
        <f>Prebenjamins!K10</f>
        <v>12</v>
      </c>
      <c r="G10" s="41"/>
    </row>
    <row r="11" spans="1:7" ht="34">
      <c r="A11" s="26" t="s">
        <v>13</v>
      </c>
      <c r="B11" s="339" t="str">
        <f>Prebenjamins!J11</f>
        <v>ROCCO NOGUERON*</v>
      </c>
      <c r="C11" s="340"/>
      <c r="D11" s="340"/>
      <c r="E11" s="341"/>
      <c r="F11" s="23">
        <f>Prebenjamins!K11</f>
        <v>12</v>
      </c>
      <c r="G11" s="41"/>
    </row>
    <row r="12" spans="1:7" ht="34">
      <c r="A12" s="26" t="s">
        <v>14</v>
      </c>
      <c r="B12" s="354" t="str">
        <f>Prebenjamins!J12</f>
        <v>MARTI GORDILLO*</v>
      </c>
      <c r="C12" s="355"/>
      <c r="D12" s="355"/>
      <c r="E12" s="356"/>
      <c r="F12" s="23">
        <f>Prebenjamins!K12</f>
        <v>12</v>
      </c>
      <c r="G12" s="41"/>
    </row>
    <row r="13" spans="1:7" ht="34">
      <c r="A13" s="26" t="s">
        <v>15</v>
      </c>
      <c r="B13" s="339" t="str">
        <f>Prebenjamins!J13</f>
        <v>LUCA BADIA*</v>
      </c>
      <c r="C13" s="340"/>
      <c r="D13" s="340"/>
      <c r="E13" s="341"/>
      <c r="F13" s="23">
        <f>Prebenjamins!K13</f>
        <v>12</v>
      </c>
      <c r="G13" s="41"/>
    </row>
    <row r="14" spans="1:7" ht="34">
      <c r="A14" s="26" t="s">
        <v>16</v>
      </c>
      <c r="B14" s="354" t="str">
        <f>Prebenjamins!J14</f>
        <v>GUILLEM MORENO</v>
      </c>
      <c r="C14" s="355"/>
      <c r="D14" s="355"/>
      <c r="E14" s="356"/>
      <c r="F14" s="23">
        <f>Prebenjamins!K14</f>
        <v>12</v>
      </c>
      <c r="G14" s="41"/>
    </row>
    <row r="15" spans="1:7" ht="34">
      <c r="A15" s="27" t="s">
        <v>17</v>
      </c>
      <c r="B15" s="339" t="str">
        <f>Prebenjamins!J15</f>
        <v>JOEL GISPERT*</v>
      </c>
      <c r="C15" s="340"/>
      <c r="D15" s="340"/>
      <c r="E15" s="341"/>
      <c r="F15" s="23">
        <f>Prebenjamins!K15</f>
        <v>11</v>
      </c>
      <c r="G15" s="41"/>
    </row>
    <row r="16" spans="1:7" ht="34">
      <c r="A16" s="27" t="s">
        <v>18</v>
      </c>
      <c r="B16" s="354" t="str">
        <f>Prebenjamins!J16</f>
        <v>LLIBERT MARCE*</v>
      </c>
      <c r="C16" s="355"/>
      <c r="D16" s="355"/>
      <c r="E16" s="356"/>
      <c r="F16" s="23">
        <f>Prebenjamins!K16</f>
        <v>11</v>
      </c>
      <c r="G16" s="41"/>
    </row>
    <row r="17" spans="1:7" ht="34">
      <c r="A17" s="27" t="s">
        <v>19</v>
      </c>
      <c r="B17" s="339" t="str">
        <f>Prebenjamins!J17</f>
        <v>MARC CUENCA*</v>
      </c>
      <c r="C17" s="340"/>
      <c r="D17" s="340"/>
      <c r="E17" s="341"/>
      <c r="F17" s="23">
        <f>Prebenjamins!K17</f>
        <v>11</v>
      </c>
      <c r="G17" s="41"/>
    </row>
    <row r="18" spans="1:7" ht="34">
      <c r="A18" s="27" t="s">
        <v>20</v>
      </c>
      <c r="B18" s="354" t="str">
        <f>Prebenjamins!J18</f>
        <v>THOMAS DE COCK*</v>
      </c>
      <c r="C18" s="355"/>
      <c r="D18" s="355"/>
      <c r="E18" s="356"/>
      <c r="F18" s="23">
        <f>Prebenjamins!K18</f>
        <v>11</v>
      </c>
      <c r="G18" s="41"/>
    </row>
    <row r="19" spans="1:7" ht="35" thickBot="1">
      <c r="A19" s="28" t="s">
        <v>21</v>
      </c>
      <c r="B19" s="342" t="str">
        <f>Prebenjamins!J19</f>
        <v>OSCAR RAVENTOS*</v>
      </c>
      <c r="C19" s="343"/>
      <c r="D19" s="343"/>
      <c r="E19" s="344"/>
      <c r="F19" s="24">
        <f>Prebenjamins!K19</f>
        <v>11</v>
      </c>
      <c r="G19" s="41"/>
    </row>
  </sheetData>
  <mergeCells count="14">
    <mergeCell ref="B16:E16"/>
    <mergeCell ref="B17:E17"/>
    <mergeCell ref="B18:E18"/>
    <mergeCell ref="B19:E19"/>
    <mergeCell ref="B11:E11"/>
    <mergeCell ref="B12:E12"/>
    <mergeCell ref="B13:E13"/>
    <mergeCell ref="B14:E14"/>
    <mergeCell ref="B15:E15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544"/>
    <cellWatch r="N337"/>
    <cellWatch r="N338"/>
    <cellWatch r="N546"/>
    <cellWatch r="K28"/>
    <cellWatch r="N336"/>
    <cellWatch r="K26"/>
    <cellWatch r="N542"/>
    <cellWatch r="N335"/>
    <cellWatch r="N341"/>
    <cellWatch r="N549"/>
    <cellWatch r="N391"/>
    <cellWatch r="N389"/>
    <cellWatch r="N182"/>
    <cellWatch r="N181"/>
    <cellWatch r="N195"/>
    <cellWatch r="N188"/>
    <cellWatch r="N416"/>
    <cellWatch r="N540"/>
    <cellWatch r="N334"/>
    <cellWatch r="N348"/>
    <cellWatch r="N569"/>
    <cellWatch r="N543"/>
    <cellWatch r="N349"/>
    <cellWatch r="N342"/>
    <cellWatch r="N545"/>
    <cellWatch r="N570"/>
    <cellWatch r="K27"/>
    <cellWatch r="N550"/>
    <cellWatch r="N563"/>
    <cellWatch r="N561"/>
    <cellWatch r="N354"/>
    <cellWatch r="N353"/>
    <cellWatch r="N367"/>
    <cellWatch r="N360"/>
    <cellWatch r="N355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47"/>
    <cellWatch r="N339"/>
    <cellWatch r="N344"/>
    <cellWatch r="N552"/>
    <cellWatch r="N394"/>
    <cellWatch r="N392"/>
    <cellWatch r="N185"/>
    <cellWatch r="N184"/>
    <cellWatch r="N198"/>
    <cellWatch r="N191"/>
    <cellWatch r="N419"/>
    <cellWatch r="N351"/>
    <cellWatch r="N572"/>
    <cellWatch r="N350"/>
    <cellWatch r="N343"/>
    <cellWatch r="N571"/>
    <cellWatch r="N518"/>
    <cellWatch r="N516"/>
    <cellWatch r="N309"/>
    <cellWatch r="N308"/>
    <cellWatch r="N322"/>
    <cellWatch r="N315"/>
    <cellWatch r="N310"/>
    <cellWatch r="N183"/>
    <cellWatch r="N559"/>
    <cellWatch r="N352"/>
    <cellWatch r="N365"/>
    <cellWatch r="N358"/>
    <cellWatch r="N592"/>
    <cellWatch r="N333"/>
    <cellWatch r="K25"/>
    <cellWatch r="N332"/>
    <cellWatch r="N387"/>
    <cellWatch r="N180"/>
    <cellWatch r="N193"/>
    <cellWatch r="N186"/>
    <cellWatch r="N414"/>
    <cellWatch r="N557"/>
    <cellWatch r="N363"/>
    <cellWatch r="N356"/>
    <cellWatch r="N538"/>
    <cellWatch r="N346"/>
    <cellWatch r="N567"/>
    <cellWatch r="N515"/>
    <cellWatch r="N513"/>
    <cellWatch r="N306"/>
    <cellWatch r="N305"/>
    <cellWatch r="N319"/>
    <cellWatch r="N312"/>
    <cellWatch r="N307"/>
    <cellWatch r="N539"/>
    <cellWatch r="N541"/>
    <cellWatch r="N331"/>
    <cellWatch r="N388"/>
    <cellWatch r="N386"/>
    <cellWatch r="N179"/>
    <cellWatch r="N192"/>
    <cellWatch r="N413"/>
    <cellWatch r="N558"/>
    <cellWatch r="N556"/>
    <cellWatch r="N362"/>
    <cellWatch r="N537"/>
    <cellWatch r="N345"/>
    <cellWatch r="N566"/>
    <cellWatch r="N548"/>
    <cellWatch r="K29"/>
    <cellWatch r="N590"/>
    <cellWatch r="N551"/>
    <cellWatch r="N393"/>
    <cellWatch r="N197"/>
    <cellWatch r="N190"/>
    <cellWatch r="N418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  <cellWatch r="N514"/>
    <cellWatch r="N320"/>
    <cellWatch r="N313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</cellWatche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/>
  </sheetPr>
  <dimension ref="A5:G19"/>
  <sheetViews>
    <sheetView workbookViewId="0"/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Prebenjamins!N6</f>
        <v>HONDURES</v>
      </c>
      <c r="B5" s="18"/>
      <c r="C5" s="18"/>
      <c r="D5" s="18"/>
      <c r="E5" s="19"/>
      <c r="F5" s="21" t="s">
        <v>23</v>
      </c>
      <c r="G5" s="21"/>
    </row>
    <row r="6" spans="1:7" ht="36" customHeight="1">
      <c r="A6" s="347" t="str">
        <f>Prebenjamins!N7</f>
        <v>ENT: MARTI P. / PAU P.</v>
      </c>
      <c r="B6" s="347"/>
      <c r="C6" s="347"/>
      <c r="D6" s="347"/>
      <c r="E6" s="347"/>
      <c r="F6" s="345" t="s">
        <v>0</v>
      </c>
      <c r="G6" s="39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48" t="str">
        <f>Prebenjamins!N8</f>
        <v>ADRIANO HERRERA</v>
      </c>
      <c r="C8" s="349"/>
      <c r="D8" s="349"/>
      <c r="E8" s="350"/>
      <c r="F8" s="22">
        <f>Prebenjamins!O8</f>
        <v>12</v>
      </c>
      <c r="G8" s="41"/>
    </row>
    <row r="9" spans="1:7" ht="34">
      <c r="A9" s="26" t="s">
        <v>11</v>
      </c>
      <c r="B9" s="339" t="str">
        <f>Prebenjamins!N9</f>
        <v>JOSEP JUNCADELLA</v>
      </c>
      <c r="C9" s="340"/>
      <c r="D9" s="340"/>
      <c r="E9" s="341"/>
      <c r="F9" s="23">
        <f>Prebenjamins!O9</f>
        <v>12</v>
      </c>
      <c r="G9" s="41"/>
    </row>
    <row r="10" spans="1:7" ht="34">
      <c r="A10" s="26" t="s">
        <v>12</v>
      </c>
      <c r="B10" s="339" t="str">
        <f>Prebenjamins!N10</f>
        <v>POL VALDES</v>
      </c>
      <c r="C10" s="340"/>
      <c r="D10" s="340"/>
      <c r="E10" s="341"/>
      <c r="F10" s="23">
        <f>Prebenjamins!O10</f>
        <v>12</v>
      </c>
      <c r="G10" s="41"/>
    </row>
    <row r="11" spans="1:7" ht="34">
      <c r="A11" s="26" t="s">
        <v>13</v>
      </c>
      <c r="B11" s="339" t="str">
        <f>Prebenjamins!N11</f>
        <v>ALESSIO ETNA</v>
      </c>
      <c r="C11" s="340"/>
      <c r="D11" s="340"/>
      <c r="E11" s="341"/>
      <c r="F11" s="23">
        <f>Prebenjamins!O11</f>
        <v>11</v>
      </c>
      <c r="G11" s="41"/>
    </row>
    <row r="12" spans="1:7" ht="34">
      <c r="A12" s="26" t="s">
        <v>14</v>
      </c>
      <c r="B12" s="339" t="str">
        <f>Prebenjamins!N12</f>
        <v>MARC SABORIDO</v>
      </c>
      <c r="C12" s="340"/>
      <c r="D12" s="340"/>
      <c r="E12" s="341"/>
      <c r="F12" s="23">
        <f>Prebenjamins!O12</f>
        <v>11</v>
      </c>
      <c r="G12" s="41"/>
    </row>
    <row r="13" spans="1:7" ht="34">
      <c r="A13" s="26" t="s">
        <v>15</v>
      </c>
      <c r="B13" s="339" t="str">
        <f>Prebenjamins!N13</f>
        <v>ORIOL COMELLA*</v>
      </c>
      <c r="C13" s="340"/>
      <c r="D13" s="340"/>
      <c r="E13" s="341"/>
      <c r="F13" s="23">
        <f>Prebenjamins!O13</f>
        <v>11</v>
      </c>
      <c r="G13" s="41"/>
    </row>
    <row r="14" spans="1:7" ht="34">
      <c r="A14" s="26" t="s">
        <v>16</v>
      </c>
      <c r="B14" s="339" t="str">
        <f>Prebenjamins!N14</f>
        <v>DANIEL MESTRES* (P)</v>
      </c>
      <c r="C14" s="340"/>
      <c r="D14" s="340"/>
      <c r="E14" s="341"/>
      <c r="F14" s="23">
        <f>Prebenjamins!O14</f>
        <v>11</v>
      </c>
      <c r="G14" s="41"/>
    </row>
    <row r="15" spans="1:7" ht="34">
      <c r="A15" s="27" t="s">
        <v>17</v>
      </c>
      <c r="B15" s="339" t="str">
        <f>Prebenjamins!N15</f>
        <v>MARTI SOLSONA*</v>
      </c>
      <c r="C15" s="340"/>
      <c r="D15" s="340"/>
      <c r="E15" s="341"/>
      <c r="F15" s="23">
        <f>Prebenjamins!O15</f>
        <v>11</v>
      </c>
      <c r="G15" s="41"/>
    </row>
    <row r="16" spans="1:7" ht="34">
      <c r="A16" s="27" t="s">
        <v>18</v>
      </c>
      <c r="B16" s="339" t="str">
        <f>Prebenjamins!N16</f>
        <v>PEPE MARIN*</v>
      </c>
      <c r="C16" s="340"/>
      <c r="D16" s="340"/>
      <c r="E16" s="341"/>
      <c r="F16" s="23">
        <f>Prebenjamins!O16</f>
        <v>11</v>
      </c>
      <c r="G16" s="41"/>
    </row>
    <row r="17" spans="1:7" ht="34">
      <c r="A17" s="27" t="s">
        <v>19</v>
      </c>
      <c r="B17" s="339" t="str">
        <f>Prebenjamins!N17</f>
        <v>JOEL NOGUERA</v>
      </c>
      <c r="C17" s="340"/>
      <c r="D17" s="340"/>
      <c r="E17" s="341"/>
      <c r="F17" s="23">
        <f>Prebenjamins!O17</f>
        <v>11</v>
      </c>
      <c r="G17" s="41"/>
    </row>
    <row r="18" spans="1:7" ht="34">
      <c r="A18" s="27" t="s">
        <v>20</v>
      </c>
      <c r="B18" s="339" t="str">
        <f>Prebenjamins!N18</f>
        <v>GIULIO BROGNO</v>
      </c>
      <c r="C18" s="340"/>
      <c r="D18" s="340"/>
      <c r="E18" s="341"/>
      <c r="F18" s="23">
        <f>Prebenjamins!O18</f>
        <v>11</v>
      </c>
      <c r="G18" s="41"/>
    </row>
    <row r="19" spans="1:7" ht="35" thickBot="1">
      <c r="A19" s="28" t="s">
        <v>21</v>
      </c>
      <c r="B19" s="342" t="str">
        <f>Prebenjamins!N19</f>
        <v>SORA HANAZUKA</v>
      </c>
      <c r="C19" s="343"/>
      <c r="D19" s="343"/>
      <c r="E19" s="344"/>
      <c r="F19" s="24">
        <f>Prebenjamins!O19</f>
        <v>11</v>
      </c>
      <c r="G19" s="41"/>
    </row>
  </sheetData>
  <mergeCells count="14">
    <mergeCell ref="B19:E19"/>
    <mergeCell ref="F6:F7"/>
    <mergeCell ref="B8:E8"/>
    <mergeCell ref="B9:E9"/>
    <mergeCell ref="B10:E10"/>
    <mergeCell ref="B11:E11"/>
    <mergeCell ref="B16:E16"/>
    <mergeCell ref="B17:E17"/>
    <mergeCell ref="B18:E18"/>
    <mergeCell ref="A6:E6"/>
    <mergeCell ref="B12:E12"/>
    <mergeCell ref="B13:E13"/>
    <mergeCell ref="B14:E14"/>
    <mergeCell ref="B15:E15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539"/>
    <cellWatch r="N330"/>
    <cellWatch r="K45"/>
    <cellWatch r="N535"/>
    <cellWatch r="N537"/>
    <cellWatch r="N329"/>
    <cellWatch r="N343"/>
    <cellWatch r="N336"/>
    <cellWatch r="N541"/>
    <cellWatch r="N332"/>
    <cellWatch r="N538"/>
    <cellWatch r="N331"/>
    <cellWatch r="N344"/>
    <cellWatch r="N337"/>
    <cellWatch r="N540"/>
    <cellWatch r="N565"/>
    <cellWatch r="K46"/>
    <cellWatch r="N545"/>
    <cellWatch r="N328"/>
    <cellWatch r="N322"/>
    <cellWatch r="N350"/>
    <cellWatch r="N543"/>
    <cellWatch r="K26"/>
    <cellWatch r="N542"/>
    <cellWatch r="N544"/>
    <cellWatch r="N335"/>
    <cellWatch r="N334"/>
    <cellWatch r="N348"/>
    <cellWatch r="N341"/>
    <cellWatch r="N569"/>
    <cellWatch r="N549"/>
    <cellWatch r="N391"/>
    <cellWatch r="N389"/>
    <cellWatch r="N182"/>
    <cellWatch r="N181"/>
    <cellWatch r="N195"/>
    <cellWatch r="N188"/>
    <cellWatch r="N416"/>
    <cellWatch r="N546"/>
    <cellWatch r="K28"/>
    <cellWatch r="N548"/>
    <cellWatch r="N339"/>
    <cellWatch r="N338"/>
    <cellWatch r="N351"/>
    <cellWatch r="N547"/>
    <cellWatch r="N572"/>
    <cellWatch r="K29"/>
    <cellWatch r="N552"/>
    <cellWatch r="N571"/>
    <cellWatch r="N333"/>
    <cellWatch r="K25"/>
    <cellWatch r="N387"/>
    <cellWatch r="N180"/>
    <cellWatch r="N193"/>
    <cellWatch r="N186"/>
    <cellWatch r="N414"/>
    <cellWatch r="N559"/>
    <cellWatch r="N557"/>
    <cellWatch r="N349"/>
    <cellWatch r="N363"/>
    <cellWatch r="N356"/>
    <cellWatch r="N346"/>
    <cellWatch r="N567"/>
    <cellWatch r="N563"/>
    <cellWatch r="N561"/>
    <cellWatch r="N354"/>
    <cellWatch r="N353"/>
    <cellWatch r="N367"/>
    <cellWatch r="N360"/>
    <cellWatch r="N355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18"/>
    <cellWatch r="N516"/>
    <cellWatch r="N309"/>
    <cellWatch r="N308"/>
    <cellWatch r="N315"/>
    <cellWatch r="N310"/>
    <cellWatch r="N551"/>
    <cellWatch r="N393"/>
    <cellWatch r="N184"/>
    <cellWatch r="N183"/>
    <cellWatch r="N197"/>
    <cellWatch r="N190"/>
    <cellWatch r="N418"/>
    <cellWatch r="N342"/>
    <cellWatch r="N570"/>
    <cellWatch r="K27"/>
    <cellWatch r="N517"/>
    <cellWatch r="N515"/>
    <cellWatch r="N307"/>
    <cellWatch r="N321"/>
    <cellWatch r="N314"/>
    <cellWatch r="N340"/>
    <cellWatch r="N390"/>
    <cellWatch r="N388"/>
    <cellWatch r="N194"/>
    <cellWatch r="N187"/>
    <cellWatch r="N415"/>
    <cellWatch r="N560"/>
    <cellWatch r="N558"/>
    <cellWatch r="N364"/>
    <cellWatch r="N357"/>
    <cellWatch r="N352"/>
    <cellWatch r="N347"/>
    <cellWatch r="N568"/>
    <cellWatch r="N550"/>
    <cellWatch r="N394"/>
    <cellWatch r="N392"/>
    <cellWatch r="N185"/>
    <cellWatch r="N198"/>
    <cellWatch r="N191"/>
    <cellWatch r="N419"/>
    <cellWatch r="N365"/>
    <cellWatch r="N35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14"/>
    <cellWatch r="N306"/>
    <cellWatch r="N320"/>
    <cellWatch r="N313"/>
    <cellWatch r="N590"/>
    <cellWatch r="N513"/>
    <cellWatch r="N305"/>
    <cellWatch r="N319"/>
    <cellWatch r="N312"/>
    <cellWatch r="N386"/>
    <cellWatch r="N179"/>
    <cellWatch r="N192"/>
    <cellWatch r="N413"/>
    <cellWatch r="N556"/>
    <cellWatch r="N362"/>
    <cellWatch r="N345"/>
    <cellWatch r="N566"/>
  </cellWatche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/>
  </sheetPr>
  <dimension ref="A5:G19"/>
  <sheetViews>
    <sheetView workbookViewId="0"/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Prebenjamins!J21</f>
        <v>URUGUAI</v>
      </c>
      <c r="B5" s="18"/>
      <c r="C5" s="18"/>
      <c r="D5" s="18"/>
      <c r="E5" s="19"/>
      <c r="F5" s="21" t="s">
        <v>23</v>
      </c>
      <c r="G5" s="21"/>
    </row>
    <row r="6" spans="1:7" ht="36" customHeight="1">
      <c r="A6" s="347" t="str">
        <f>Prebenjamins!J22</f>
        <v>ENT: ROBERTO C.</v>
      </c>
      <c r="B6" s="347"/>
      <c r="C6" s="347"/>
      <c r="D6" s="347"/>
      <c r="E6" s="347"/>
      <c r="F6" s="345" t="s">
        <v>0</v>
      </c>
      <c r="G6" s="39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60" t="str">
        <f>Prebenjamins!J23</f>
        <v>ALONSO PADILLA*</v>
      </c>
      <c r="C8" s="361"/>
      <c r="D8" s="361"/>
      <c r="E8" s="362"/>
      <c r="F8" s="22">
        <f>Prebenjamins!K23</f>
        <v>12</v>
      </c>
      <c r="G8" s="41"/>
    </row>
    <row r="9" spans="1:7" ht="34">
      <c r="A9" s="26" t="s">
        <v>11</v>
      </c>
      <c r="B9" s="339" t="str">
        <f>Prebenjamins!J24</f>
        <v>MARC ALEGRE (P)</v>
      </c>
      <c r="C9" s="340"/>
      <c r="D9" s="340"/>
      <c r="E9" s="341"/>
      <c r="F9" s="23">
        <f>Prebenjamins!K24</f>
        <v>12</v>
      </c>
      <c r="G9" s="41"/>
    </row>
    <row r="10" spans="1:7" ht="34">
      <c r="A10" s="26" t="s">
        <v>12</v>
      </c>
      <c r="B10" s="354" t="str">
        <f>Prebenjamins!J25</f>
        <v>OLADARE AYIBIOWU*</v>
      </c>
      <c r="C10" s="355"/>
      <c r="D10" s="355"/>
      <c r="E10" s="356"/>
      <c r="F10" s="23">
        <f>Prebenjamins!K25</f>
        <v>11</v>
      </c>
      <c r="G10" s="41"/>
    </row>
    <row r="11" spans="1:7" ht="34">
      <c r="A11" s="26" t="s">
        <v>13</v>
      </c>
      <c r="B11" s="339" t="str">
        <f>Prebenjamins!J26</f>
        <v>BLAI MAS*</v>
      </c>
      <c r="C11" s="340"/>
      <c r="D11" s="340"/>
      <c r="E11" s="341"/>
      <c r="F11" s="23">
        <f>Prebenjamins!K26</f>
        <v>11</v>
      </c>
      <c r="G11" s="41"/>
    </row>
    <row r="12" spans="1:7" ht="34">
      <c r="A12" s="26" t="s">
        <v>14</v>
      </c>
      <c r="B12" s="339" t="str">
        <f>Prebenjamins!J27</f>
        <v>ALEIX MORENO*</v>
      </c>
      <c r="C12" s="340"/>
      <c r="D12" s="340"/>
      <c r="E12" s="341"/>
      <c r="F12" s="23">
        <f>Prebenjamins!K27</f>
        <v>11</v>
      </c>
      <c r="G12" s="41"/>
    </row>
    <row r="13" spans="1:7" ht="34">
      <c r="A13" s="26" t="s">
        <v>15</v>
      </c>
      <c r="B13" s="339" t="str">
        <f>Prebenjamins!J28</f>
        <v>MATIAS MORALES</v>
      </c>
      <c r="C13" s="340"/>
      <c r="D13" s="340"/>
      <c r="E13" s="341"/>
      <c r="F13" s="23">
        <f>Prebenjamins!K28</f>
        <v>11</v>
      </c>
      <c r="G13" s="41"/>
    </row>
    <row r="14" spans="1:7" ht="34">
      <c r="A14" s="26" t="s">
        <v>16</v>
      </c>
      <c r="B14" s="339" t="str">
        <f>Prebenjamins!J29</f>
        <v>GASTON LEINDEKAR</v>
      </c>
      <c r="C14" s="340"/>
      <c r="D14" s="340"/>
      <c r="E14" s="341"/>
      <c r="F14" s="23">
        <f>Prebenjamins!K29</f>
        <v>11</v>
      </c>
      <c r="G14" s="41"/>
    </row>
    <row r="15" spans="1:7" ht="34">
      <c r="A15" s="27" t="s">
        <v>17</v>
      </c>
      <c r="B15" s="339" t="str">
        <f>Prebenjamins!J30</f>
        <v>GUIM MARTI</v>
      </c>
      <c r="C15" s="340"/>
      <c r="D15" s="340"/>
      <c r="E15" s="341"/>
      <c r="F15" s="23">
        <f>Prebenjamins!K30</f>
        <v>11</v>
      </c>
      <c r="G15" s="41"/>
    </row>
    <row r="16" spans="1:7" ht="34">
      <c r="A16" s="27" t="s">
        <v>18</v>
      </c>
      <c r="B16" s="339" t="str">
        <f>Prebenjamins!J31</f>
        <v>MARTI IMBERNON*</v>
      </c>
      <c r="C16" s="340"/>
      <c r="D16" s="340"/>
      <c r="E16" s="341"/>
      <c r="F16" s="23">
        <f>Prebenjamins!K31</f>
        <v>11</v>
      </c>
      <c r="G16" s="41"/>
    </row>
    <row r="17" spans="1:7" ht="34">
      <c r="A17" s="27" t="s">
        <v>19</v>
      </c>
      <c r="B17" s="339" t="str">
        <f>Prebenjamins!J32</f>
        <v>CRISTIAN TEVAR*</v>
      </c>
      <c r="C17" s="340"/>
      <c r="D17" s="340"/>
      <c r="E17" s="341"/>
      <c r="F17" s="23">
        <f>Prebenjamins!K32</f>
        <v>11</v>
      </c>
      <c r="G17" s="41"/>
    </row>
    <row r="18" spans="1:7" ht="34">
      <c r="A18" s="27" t="s">
        <v>20</v>
      </c>
      <c r="B18" s="339">
        <f>Prebenjamins!J33</f>
        <v>0</v>
      </c>
      <c r="C18" s="340"/>
      <c r="D18" s="340"/>
      <c r="E18" s="341"/>
      <c r="F18" s="23">
        <f>Prebenjamins!K33</f>
        <v>0</v>
      </c>
      <c r="G18" s="41"/>
    </row>
    <row r="19" spans="1:7" ht="35" thickBot="1">
      <c r="A19" s="28" t="s">
        <v>21</v>
      </c>
      <c r="B19" s="342">
        <f>Prebenjamins!J34</f>
        <v>0</v>
      </c>
      <c r="C19" s="343"/>
      <c r="D19" s="343"/>
      <c r="E19" s="344"/>
      <c r="F19" s="24">
        <f>Prebenjamins!K34</f>
        <v>0</v>
      </c>
      <c r="G19" s="41"/>
    </row>
  </sheetData>
  <mergeCells count="14">
    <mergeCell ref="A6:E6"/>
    <mergeCell ref="F6:F7"/>
    <mergeCell ref="B19:E19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541"/>
    <cellWatch r="N543"/>
    <cellWatch r="N335"/>
    <cellWatch r="N336"/>
    <cellWatch r="N547"/>
    <cellWatch r="N338"/>
    <cellWatch r="K28"/>
    <cellWatch r="N545"/>
    <cellWatch r="N544"/>
    <cellWatch r="N337"/>
    <cellWatch r="N546"/>
    <cellWatch r="N542"/>
    <cellWatch r="N350"/>
    <cellWatch r="N343"/>
    <cellWatch r="N571"/>
    <cellWatch r="N332"/>
    <cellWatch r="N333"/>
    <cellWatch r="K26"/>
    <cellWatch r="N540"/>
    <cellWatch r="N515"/>
    <cellWatch r="N513"/>
    <cellWatch r="N306"/>
    <cellWatch r="N305"/>
    <cellWatch r="N319"/>
    <cellWatch r="N312"/>
    <cellWatch r="N307"/>
    <cellWatch r="N539"/>
    <cellWatch r="K25"/>
    <cellWatch r="N331"/>
    <cellWatch r="N388"/>
    <cellWatch r="N386"/>
    <cellWatch r="N180"/>
    <cellWatch r="N179"/>
    <cellWatch r="N192"/>
    <cellWatch r="N185"/>
    <cellWatch r="N413"/>
    <cellWatch r="N558"/>
    <cellWatch r="N556"/>
    <cellWatch r="N349"/>
    <cellWatch r="N348"/>
    <cellWatch r="N362"/>
    <cellWatch r="N355"/>
    <cellWatch r="N537"/>
    <cellWatch r="N345"/>
    <cellWatch r="N566"/>
    <cellWatch r="N341"/>
    <cellWatch r="N549"/>
    <cellWatch r="N518"/>
    <cellWatch r="N516"/>
    <cellWatch r="N309"/>
    <cellWatch r="N308"/>
    <cellWatch r="N322"/>
    <cellWatch r="N315"/>
    <cellWatch r="N310"/>
    <cellWatch r="N334"/>
    <cellWatch r="N514"/>
    <cellWatch r="N320"/>
    <cellWatch r="N313"/>
    <cellWatch r="N339"/>
    <cellWatch r="N389"/>
    <cellWatch r="N387"/>
    <cellWatch r="N181"/>
    <cellWatch r="N193"/>
    <cellWatch r="N186"/>
    <cellWatch r="N414"/>
    <cellWatch r="N559"/>
    <cellWatch r="N557"/>
    <cellWatch r="N363"/>
    <cellWatch r="N356"/>
    <cellWatch r="N351"/>
    <cellWatch r="N538"/>
    <cellWatch r="N346"/>
    <cellWatch r="N567"/>
    <cellWatch r="N391"/>
    <cellWatch r="N182"/>
    <cellWatch r="N195"/>
    <cellWatch r="N188"/>
    <cellWatch r="N416"/>
    <cellWatch r="N344"/>
    <cellWatch r="N552"/>
    <cellWatch r="N394"/>
    <cellWatch r="N392"/>
    <cellWatch r="N184"/>
    <cellWatch r="N198"/>
    <cellWatch r="N191"/>
    <cellWatch r="N419"/>
    <cellWatch r="N572"/>
    <cellWatch r="K27"/>
    <cellWatch r="N183"/>
    <cellWatch r="N561"/>
    <cellWatch r="N352"/>
    <cellWatch r="N365"/>
    <cellWatch r="N358"/>
    <cellWatch r="N353"/>
    <cellWatch r="N569"/>
    <cellWatch r="N551"/>
    <cellWatch r="N393"/>
    <cellWatch r="N197"/>
    <cellWatch r="N190"/>
    <cellWatch r="N418"/>
    <cellWatch r="R334"/>
    <cellWatch r="N548"/>
    <cellWatch r="K29"/>
    <cellWatch r="N563"/>
    <cellWatch r="N354"/>
    <cellWatch r="N367"/>
    <cellWatch r="N360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342"/>
    <cellWatch r="N570"/>
    <cellWatch r="N590"/>
    <cellWatch r="N596"/>
    <cellWatch r="N592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AT590"/>
    <cellWatch r="AT335"/>
    <cellWatch r="AT336"/>
    <cellWatch r="AT542"/>
    <cellWatch r="AT544"/>
    <cellWatch r="AT334"/>
    <cellWatch r="AT348"/>
    <cellWatch r="AT341"/>
    <cellWatch r="AT569"/>
    <cellWatch r="AT337"/>
    <cellWatch r="AT343"/>
    <cellWatch r="AT545"/>
    <cellWatch r="AT543"/>
    <cellWatch r="AT349"/>
    <cellWatch r="AT342"/>
    <cellWatch r="AT570"/>
    <cellWatch r="AT338"/>
    <cellWatch r="AT546"/>
    <cellWatch r="AQ28"/>
    <cellWatch r="AT551"/>
    <cellWatch r="AT393"/>
    <cellWatch r="AT391"/>
    <cellWatch r="AT184"/>
    <cellWatch r="AT183"/>
    <cellWatch r="AT197"/>
    <cellWatch r="AT190"/>
    <cellWatch r="AT418"/>
    <cellWatch r="N550"/>
  </cellWatche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/>
  </sheetPr>
  <dimension ref="A5:G19"/>
  <sheetViews>
    <sheetView workbookViewId="0"/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Prebenjamins!N21</f>
        <v>CANADA</v>
      </c>
      <c r="B5" s="18"/>
      <c r="C5" s="18"/>
      <c r="D5" s="18"/>
      <c r="E5" s="19"/>
      <c r="F5" s="21" t="s">
        <v>23</v>
      </c>
      <c r="G5" s="21"/>
    </row>
    <row r="6" spans="1:7" ht="36" customHeight="1">
      <c r="A6" s="347" t="str">
        <f>Prebenjamins!N22</f>
        <v>ENT: FERRAN G.</v>
      </c>
      <c r="B6" s="347"/>
      <c r="C6" s="347"/>
      <c r="D6" s="347"/>
      <c r="E6" s="347"/>
      <c r="F6" s="345" t="s">
        <v>0</v>
      </c>
      <c r="G6" s="39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48" t="str">
        <f>Prebenjamins!N23</f>
        <v>ENEA CANALS</v>
      </c>
      <c r="C8" s="349"/>
      <c r="D8" s="349"/>
      <c r="E8" s="350"/>
      <c r="F8" s="22">
        <f>Prebenjamins!O23</f>
        <v>12</v>
      </c>
      <c r="G8" s="41"/>
    </row>
    <row r="9" spans="1:7" ht="34">
      <c r="A9" s="26" t="s">
        <v>11</v>
      </c>
      <c r="B9" s="339" t="str">
        <f>Prebenjamins!N24</f>
        <v>LOGAN STRACKET</v>
      </c>
      <c r="C9" s="340"/>
      <c r="D9" s="340"/>
      <c r="E9" s="341"/>
      <c r="F9" s="23">
        <f>Prebenjamins!O24</f>
        <v>11</v>
      </c>
      <c r="G9" s="41"/>
    </row>
    <row r="10" spans="1:7" ht="34">
      <c r="A10" s="26" t="s">
        <v>12</v>
      </c>
      <c r="B10" s="339" t="str">
        <f>Prebenjamins!N25</f>
        <v>ISAAC FUSTER</v>
      </c>
      <c r="C10" s="340"/>
      <c r="D10" s="340"/>
      <c r="E10" s="341"/>
      <c r="F10" s="23">
        <f>Prebenjamins!O25</f>
        <v>12</v>
      </c>
      <c r="G10" s="41"/>
    </row>
    <row r="11" spans="1:7" ht="34">
      <c r="A11" s="26" t="s">
        <v>13</v>
      </c>
      <c r="B11" s="339" t="str">
        <f>Prebenjamins!N26</f>
        <v>QUIM MORRAL*</v>
      </c>
      <c r="C11" s="340"/>
      <c r="D11" s="340"/>
      <c r="E11" s="341"/>
      <c r="F11" s="23">
        <f>Prebenjamins!O26</f>
        <v>12</v>
      </c>
      <c r="G11" s="41"/>
    </row>
    <row r="12" spans="1:7" ht="34">
      <c r="A12" s="26" t="s">
        <v>14</v>
      </c>
      <c r="B12" s="339" t="str">
        <f>Prebenjamins!N27</f>
        <v>ISAAC SALES*</v>
      </c>
      <c r="C12" s="340"/>
      <c r="D12" s="340"/>
      <c r="E12" s="341"/>
      <c r="F12" s="23">
        <f>Prebenjamins!O27</f>
        <v>11</v>
      </c>
      <c r="G12" s="41"/>
    </row>
    <row r="13" spans="1:7" ht="34">
      <c r="A13" s="26" t="s">
        <v>15</v>
      </c>
      <c r="B13" s="339" t="str">
        <f>Prebenjamins!N28</f>
        <v>MARÇAL VERGE*</v>
      </c>
      <c r="C13" s="340"/>
      <c r="D13" s="340"/>
      <c r="E13" s="341"/>
      <c r="F13" s="23">
        <f>Prebenjamins!O28</f>
        <v>11</v>
      </c>
      <c r="G13" s="41"/>
    </row>
    <row r="14" spans="1:7" ht="34">
      <c r="A14" s="26" t="s">
        <v>16</v>
      </c>
      <c r="B14" s="339" t="str">
        <f>Prebenjamins!N29</f>
        <v>CLAUDI MONTAGUT*</v>
      </c>
      <c r="C14" s="340"/>
      <c r="D14" s="340"/>
      <c r="E14" s="341"/>
      <c r="F14" s="23">
        <f>Prebenjamins!O29</f>
        <v>11</v>
      </c>
      <c r="G14" s="41"/>
    </row>
    <row r="15" spans="1:7" ht="34">
      <c r="A15" s="27" t="s">
        <v>17</v>
      </c>
      <c r="B15" s="339" t="str">
        <f>Prebenjamins!N30</f>
        <v>ARNAU GOMEZ</v>
      </c>
      <c r="C15" s="340"/>
      <c r="D15" s="340"/>
      <c r="E15" s="341"/>
      <c r="F15" s="23">
        <f>Prebenjamins!O30</f>
        <v>11</v>
      </c>
      <c r="G15" s="41"/>
    </row>
    <row r="16" spans="1:7" ht="34">
      <c r="A16" s="27" t="s">
        <v>18</v>
      </c>
      <c r="B16" s="339" t="str">
        <f>Prebenjamins!N31</f>
        <v>BIEL CALLEJA</v>
      </c>
      <c r="C16" s="340"/>
      <c r="D16" s="340"/>
      <c r="E16" s="341"/>
      <c r="F16" s="23">
        <f>Prebenjamins!O31</f>
        <v>11</v>
      </c>
      <c r="G16" s="41"/>
    </row>
    <row r="17" spans="1:7" ht="34">
      <c r="A17" s="27" t="s">
        <v>19</v>
      </c>
      <c r="B17" s="339" t="str">
        <f>Prebenjamins!N32</f>
        <v>BENNET HOBBS</v>
      </c>
      <c r="C17" s="340"/>
      <c r="D17" s="340"/>
      <c r="E17" s="341"/>
      <c r="F17" s="23">
        <f>Prebenjamins!O32</f>
        <v>11</v>
      </c>
      <c r="G17" s="41"/>
    </row>
    <row r="18" spans="1:7" ht="34">
      <c r="A18" s="27" t="s">
        <v>20</v>
      </c>
      <c r="B18" s="339" t="str">
        <f>Prebenjamins!N33</f>
        <v>DANIEL DE LOS RIOS (P)</v>
      </c>
      <c r="C18" s="340"/>
      <c r="D18" s="340"/>
      <c r="E18" s="341"/>
      <c r="F18" s="23">
        <f>Prebenjamins!O33</f>
        <v>11</v>
      </c>
      <c r="G18" s="41"/>
    </row>
    <row r="19" spans="1:7" ht="35" thickBot="1">
      <c r="A19" s="28" t="s">
        <v>21</v>
      </c>
      <c r="B19" s="342" t="str">
        <f>Prebenjamins!N34</f>
        <v>ANDRES ELIAS MAMANI</v>
      </c>
      <c r="C19" s="343"/>
      <c r="D19" s="343"/>
      <c r="E19" s="344"/>
      <c r="F19" s="24">
        <f>Prebenjamins!O34</f>
        <v>11</v>
      </c>
      <c r="G19" s="41"/>
    </row>
  </sheetData>
  <mergeCells count="14">
    <mergeCell ref="A6:E6"/>
    <mergeCell ref="F6:F7"/>
    <mergeCell ref="B19:E19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35"/>
    <cellWatch r="N336"/>
    <cellWatch r="N542"/>
    <cellWatch r="N544"/>
    <cellWatch r="N337"/>
    <cellWatch r="N333"/>
    <cellWatch r="N334"/>
    <cellWatch r="N545"/>
    <cellWatch r="K26"/>
    <cellWatch r="N541"/>
    <cellWatch r="N543"/>
    <cellWatch r="N516"/>
    <cellWatch r="N514"/>
    <cellWatch r="N307"/>
    <cellWatch r="N306"/>
    <cellWatch r="N320"/>
    <cellWatch r="N313"/>
    <cellWatch r="N308"/>
    <cellWatch r="N540"/>
    <cellWatch r="K25"/>
    <cellWatch r="N332"/>
    <cellWatch r="N339"/>
    <cellWatch r="N547"/>
    <cellWatch r="N389"/>
    <cellWatch r="N387"/>
    <cellWatch r="N181"/>
    <cellWatch r="N180"/>
    <cellWatch r="N193"/>
    <cellWatch r="N186"/>
    <cellWatch r="N414"/>
    <cellWatch r="N559"/>
    <cellWatch r="N557"/>
    <cellWatch r="N350"/>
    <cellWatch r="N349"/>
    <cellWatch r="N363"/>
    <cellWatch r="N356"/>
    <cellWatch r="N351"/>
    <cellWatch r="N538"/>
    <cellWatch r="N346"/>
    <cellWatch r="N567"/>
    <cellWatch r="N341"/>
    <cellWatch r="N549"/>
    <cellWatch r="N391"/>
    <cellWatch r="N182"/>
    <cellWatch r="N195"/>
    <cellWatch r="N188"/>
    <cellWatch r="N416"/>
    <cellWatch r="N343"/>
    <cellWatch r="N342"/>
    <cellWatch r="N570"/>
    <cellWatch r="N338"/>
    <cellWatch r="N546"/>
    <cellWatch r="K28"/>
    <cellWatch r="N551"/>
    <cellWatch r="N393"/>
    <cellWatch r="N184"/>
    <cellWatch r="N183"/>
    <cellWatch r="N197"/>
    <cellWatch r="N190"/>
    <cellWatch r="N418"/>
    <cellWatch r="N563"/>
    <cellWatch r="N561"/>
    <cellWatch r="N354"/>
    <cellWatch r="N353"/>
    <cellWatch r="N367"/>
    <cellWatch r="N360"/>
    <cellWatch r="N355"/>
    <cellWatch r="N518"/>
    <cellWatch r="N309"/>
    <cellWatch r="N322"/>
    <cellWatch r="N315"/>
    <cellWatch r="N310"/>
    <cellWatch r="K27"/>
    <cellWatch r="N571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17"/>
    <cellWatch r="N515"/>
    <cellWatch r="N321"/>
    <cellWatch r="N314"/>
    <cellWatch r="N340"/>
    <cellWatch r="N548"/>
    <cellWatch r="N390"/>
    <cellWatch r="N388"/>
    <cellWatch r="N194"/>
    <cellWatch r="N187"/>
    <cellWatch r="N415"/>
    <cellWatch r="N560"/>
    <cellWatch r="N558"/>
    <cellWatch r="N364"/>
    <cellWatch r="N357"/>
    <cellWatch r="N352"/>
    <cellWatch r="N539"/>
    <cellWatch r="N347"/>
    <cellWatch r="N568"/>
    <cellWatch r="N365"/>
    <cellWatch r="N358"/>
    <cellWatch r="N348"/>
    <cellWatch r="N569"/>
    <cellWatch r="N592"/>
    <cellWatch r="N513"/>
    <cellWatch r="N305"/>
    <cellWatch r="N319"/>
    <cellWatch r="N312"/>
    <cellWatch r="N331"/>
    <cellWatch r="N386"/>
    <cellWatch r="N179"/>
    <cellWatch r="N192"/>
    <cellWatch r="N185"/>
    <cellWatch r="N413"/>
    <cellWatch r="N556"/>
    <cellWatch r="N362"/>
    <cellWatch r="N537"/>
    <cellWatch r="N345"/>
    <cellWatch r="N566"/>
    <cellWatch r="N344"/>
    <cellWatch r="N552"/>
    <cellWatch r="N394"/>
    <cellWatch r="N392"/>
    <cellWatch r="N198"/>
    <cellWatch r="N191"/>
    <cellWatch r="N419"/>
    <cellWatch r="N572"/>
    <cellWatch r="K29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50"/>
  </cellWatche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/>
  </sheetPr>
  <dimension ref="A5:G19"/>
  <sheetViews>
    <sheetView workbookViewId="0">
      <selection activeCell="A6" sqref="A6:E6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Prebenjamins!J37</f>
        <v>PANAMA</v>
      </c>
      <c r="B5" s="18"/>
      <c r="C5" s="18"/>
      <c r="D5" s="18"/>
      <c r="E5" s="19"/>
      <c r="F5" s="21" t="s">
        <v>24</v>
      </c>
      <c r="G5" s="21"/>
    </row>
    <row r="6" spans="1:7" ht="36" customHeight="1">
      <c r="A6" s="347" t="str">
        <f>Prebenjamins!J38</f>
        <v>ENT: JOEL V. / MARTI P.</v>
      </c>
      <c r="B6" s="347"/>
      <c r="C6" s="347"/>
      <c r="D6" s="347"/>
      <c r="E6" s="347"/>
      <c r="F6" s="345" t="s">
        <v>0</v>
      </c>
      <c r="G6" s="39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9" t="s">
        <v>10</v>
      </c>
      <c r="B8" s="348" t="str">
        <f>Prebenjamins!J39</f>
        <v>CIRO FITE</v>
      </c>
      <c r="C8" s="349"/>
      <c r="D8" s="349"/>
      <c r="E8" s="350"/>
      <c r="F8" s="22">
        <f>Prebenjamins!K39</f>
        <v>12</v>
      </c>
      <c r="G8" s="41"/>
    </row>
    <row r="9" spans="1:7" ht="34">
      <c r="A9" s="30" t="s">
        <v>11</v>
      </c>
      <c r="B9" s="339" t="str">
        <f>Prebenjamins!J40</f>
        <v>DENIS SANCHEZ</v>
      </c>
      <c r="C9" s="340"/>
      <c r="D9" s="340"/>
      <c r="E9" s="341"/>
      <c r="F9" s="23">
        <f>Prebenjamins!K40</f>
        <v>12</v>
      </c>
      <c r="G9" s="41"/>
    </row>
    <row r="10" spans="1:7" ht="34">
      <c r="A10" s="30" t="s">
        <v>12</v>
      </c>
      <c r="B10" s="339" t="str">
        <f>Prebenjamins!J41</f>
        <v>JEMAL LAVRELASHVILI</v>
      </c>
      <c r="C10" s="340"/>
      <c r="D10" s="340"/>
      <c r="E10" s="341"/>
      <c r="F10" s="23">
        <f>Prebenjamins!K41</f>
        <v>12</v>
      </c>
      <c r="G10" s="41"/>
    </row>
    <row r="11" spans="1:7" ht="34">
      <c r="A11" s="30" t="s">
        <v>13</v>
      </c>
      <c r="B11" s="339" t="str">
        <f>Prebenjamins!J42</f>
        <v>ROLAND HERNANDEZ</v>
      </c>
      <c r="C11" s="340"/>
      <c r="D11" s="340"/>
      <c r="E11" s="341"/>
      <c r="F11" s="23">
        <f>Prebenjamins!K42</f>
        <v>12</v>
      </c>
      <c r="G11" s="41"/>
    </row>
    <row r="12" spans="1:7" ht="34">
      <c r="A12" s="30" t="s">
        <v>14</v>
      </c>
      <c r="B12" s="339" t="str">
        <f>Prebenjamins!J43</f>
        <v>XAVI ARRECHEA</v>
      </c>
      <c r="C12" s="340"/>
      <c r="D12" s="340"/>
      <c r="E12" s="341"/>
      <c r="F12" s="23">
        <f>Prebenjamins!K43</f>
        <v>12</v>
      </c>
      <c r="G12" s="41"/>
    </row>
    <row r="13" spans="1:7" ht="34">
      <c r="A13" s="30" t="s">
        <v>15</v>
      </c>
      <c r="B13" s="339" t="str">
        <f>Prebenjamins!J44</f>
        <v>MARC BOIXADERA</v>
      </c>
      <c r="C13" s="340"/>
      <c r="D13" s="340"/>
      <c r="E13" s="341"/>
      <c r="F13" s="23">
        <f>Prebenjamins!K44</f>
        <v>11</v>
      </c>
      <c r="G13" s="41"/>
    </row>
    <row r="14" spans="1:7" ht="34">
      <c r="A14" s="30" t="s">
        <v>16</v>
      </c>
      <c r="B14" s="339" t="str">
        <f>Prebenjamins!J45</f>
        <v>ASTRID RIART</v>
      </c>
      <c r="C14" s="340"/>
      <c r="D14" s="340"/>
      <c r="E14" s="341"/>
      <c r="F14" s="23">
        <f>Prebenjamins!K45</f>
        <v>11</v>
      </c>
      <c r="G14" s="41"/>
    </row>
    <row r="15" spans="1:7" ht="34">
      <c r="A15" s="30" t="s">
        <v>17</v>
      </c>
      <c r="B15" s="339" t="str">
        <f>Prebenjamins!J46</f>
        <v>MARC FERNANDEZ</v>
      </c>
      <c r="C15" s="340"/>
      <c r="D15" s="340"/>
      <c r="E15" s="341"/>
      <c r="F15" s="23">
        <f>Prebenjamins!K46</f>
        <v>11</v>
      </c>
      <c r="G15" s="41"/>
    </row>
    <row r="16" spans="1:7" ht="34">
      <c r="A16" s="30" t="s">
        <v>18</v>
      </c>
      <c r="B16" s="339" t="str">
        <f>Prebenjamins!J47</f>
        <v>LEVANI ONIANI</v>
      </c>
      <c r="C16" s="340"/>
      <c r="D16" s="340"/>
      <c r="E16" s="341"/>
      <c r="F16" s="23">
        <f>Prebenjamins!K47</f>
        <v>11</v>
      </c>
      <c r="G16" s="41"/>
    </row>
    <row r="17" spans="1:7" ht="34">
      <c r="A17" s="30" t="s">
        <v>19</v>
      </c>
      <c r="B17" s="339" t="str">
        <f>Prebenjamins!J48</f>
        <v>GUILLEM ABELLAN</v>
      </c>
      <c r="C17" s="340"/>
      <c r="D17" s="340"/>
      <c r="E17" s="341"/>
      <c r="F17" s="23">
        <f>Prebenjamins!K48</f>
        <v>11</v>
      </c>
      <c r="G17" s="41"/>
    </row>
    <row r="18" spans="1:7" ht="34">
      <c r="A18" s="30" t="s">
        <v>20</v>
      </c>
      <c r="B18" s="339" t="str">
        <f>Prebenjamins!J49</f>
        <v>ROGER TORREGROSA</v>
      </c>
      <c r="C18" s="340"/>
      <c r="D18" s="340"/>
      <c r="E18" s="341"/>
      <c r="F18" s="23">
        <f>Prebenjamins!K49</f>
        <v>11</v>
      </c>
      <c r="G18" s="41"/>
    </row>
    <row r="19" spans="1:7" ht="35" thickBot="1">
      <c r="A19" s="31" t="s">
        <v>21</v>
      </c>
      <c r="B19" s="342" t="str">
        <f>Prebenjamins!J50</f>
        <v>YAGO SOLER</v>
      </c>
      <c r="C19" s="343"/>
      <c r="D19" s="343"/>
      <c r="E19" s="344"/>
      <c r="F19" s="24">
        <f>Prebenjamins!K50</f>
        <v>11</v>
      </c>
      <c r="G19" s="41"/>
    </row>
  </sheetData>
  <mergeCells count="14">
    <mergeCell ref="B19:E19"/>
    <mergeCell ref="A6:E6"/>
    <mergeCell ref="F6:F7"/>
    <mergeCell ref="B8:E8"/>
    <mergeCell ref="B9:E9"/>
    <mergeCell ref="B10:E10"/>
    <mergeCell ref="B16:E16"/>
    <mergeCell ref="B17:E17"/>
    <mergeCell ref="B18:E18"/>
    <mergeCell ref="B11:E11"/>
    <mergeCell ref="B12:E12"/>
    <mergeCell ref="B13:E13"/>
    <mergeCell ref="B14:E14"/>
    <mergeCell ref="B15:E15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546"/>
    <cellWatch r="N335"/>
    <cellWatch r="N336"/>
    <cellWatch r="N547"/>
    <cellWatch r="N338"/>
    <cellWatch r="K28"/>
    <cellWatch r="N543"/>
    <cellWatch r="N545"/>
    <cellWatch r="N518"/>
    <cellWatch r="N516"/>
    <cellWatch r="N309"/>
    <cellWatch r="N308"/>
    <cellWatch r="N322"/>
    <cellWatch r="N315"/>
    <cellWatch r="N310"/>
    <cellWatch r="N337"/>
    <cellWatch r="N544"/>
    <cellWatch r="N542"/>
    <cellWatch r="N333"/>
    <cellWatch r="N334"/>
    <cellWatch r="N540"/>
    <cellWatch r="K25"/>
    <cellWatch r="N332"/>
    <cellWatch r="N339"/>
    <cellWatch r="N389"/>
    <cellWatch r="N387"/>
    <cellWatch r="N181"/>
    <cellWatch r="N180"/>
    <cellWatch r="N193"/>
    <cellWatch r="N186"/>
    <cellWatch r="N414"/>
    <cellWatch r="N559"/>
    <cellWatch r="N557"/>
    <cellWatch r="N350"/>
    <cellWatch r="N349"/>
    <cellWatch r="N363"/>
    <cellWatch r="N356"/>
    <cellWatch r="N351"/>
    <cellWatch r="K26"/>
    <cellWatch r="N538"/>
    <cellWatch r="N346"/>
    <cellWatch r="N567"/>
    <cellWatch r="N348"/>
    <cellWatch r="N341"/>
    <cellWatch r="N569"/>
    <cellWatch r="N590"/>
    <cellWatch r="N549"/>
    <cellWatch r="N391"/>
    <cellWatch r="N182"/>
    <cellWatch r="N195"/>
    <cellWatch r="N188"/>
    <cellWatch r="N416"/>
    <cellWatch r="N343"/>
    <cellWatch r="N342"/>
    <cellWatch r="N570"/>
    <cellWatch r="N551"/>
    <cellWatch r="N393"/>
    <cellWatch r="N184"/>
    <cellWatch r="N183"/>
    <cellWatch r="N197"/>
    <cellWatch r="N190"/>
    <cellWatch r="N418"/>
    <cellWatch r="N563"/>
    <cellWatch r="N561"/>
    <cellWatch r="N354"/>
    <cellWatch r="N353"/>
    <cellWatch r="N367"/>
    <cellWatch r="N360"/>
    <cellWatch r="N355"/>
    <cellWatch r="K27"/>
    <cellWatch r="N571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41"/>
    <cellWatch r="N548"/>
    <cellWatch r="N352"/>
    <cellWatch r="N345"/>
    <cellWatch r="N596"/>
    <cellWatch r="N344"/>
    <cellWatch r="N572"/>
    <cellWatch r="K29"/>
    <cellWatch r="N552"/>
    <cellWatch r="N592"/>
    <cellWatch r="N517"/>
    <cellWatch r="N515"/>
    <cellWatch r="N307"/>
    <cellWatch r="N321"/>
    <cellWatch r="N314"/>
    <cellWatch r="N340"/>
    <cellWatch r="N390"/>
    <cellWatch r="N388"/>
    <cellWatch r="N194"/>
    <cellWatch r="N187"/>
    <cellWatch r="N415"/>
    <cellWatch r="N560"/>
    <cellWatch r="N558"/>
    <cellWatch r="N364"/>
    <cellWatch r="N357"/>
    <cellWatch r="N539"/>
    <cellWatch r="N347"/>
    <cellWatch r="N568"/>
    <cellWatch r="N514"/>
    <cellWatch r="N306"/>
    <cellWatch r="N320"/>
    <cellWatch r="N313"/>
    <cellWatch r="N365"/>
    <cellWatch r="N35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13"/>
    <cellWatch r="N305"/>
    <cellWatch r="N319"/>
    <cellWatch r="N312"/>
    <cellWatch r="N331"/>
    <cellWatch r="N386"/>
    <cellWatch r="N179"/>
    <cellWatch r="N192"/>
    <cellWatch r="N185"/>
    <cellWatch r="N413"/>
    <cellWatch r="N556"/>
    <cellWatch r="N362"/>
    <cellWatch r="N537"/>
    <cellWatch r="N566"/>
  </cellWatche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/>
  </sheetPr>
  <dimension ref="A5:G19"/>
  <sheetViews>
    <sheetView zoomScaleNormal="100" workbookViewId="0">
      <selection activeCell="A6" sqref="A6:E6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Prebenjamins!N37</f>
        <v>PARAGUAI</v>
      </c>
      <c r="B5" s="18"/>
      <c r="C5" s="18"/>
      <c r="D5" s="18"/>
      <c r="E5" s="19"/>
      <c r="F5" s="21" t="s">
        <v>24</v>
      </c>
      <c r="G5" s="21"/>
    </row>
    <row r="6" spans="1:7" ht="36" customHeight="1">
      <c r="A6" s="347" t="str">
        <f>Prebenjamins!N38</f>
        <v>ENT: MARC P. / PAU P.</v>
      </c>
      <c r="B6" s="347"/>
      <c r="C6" s="347"/>
      <c r="D6" s="347"/>
      <c r="E6" s="347"/>
      <c r="F6" s="345" t="s">
        <v>0</v>
      </c>
      <c r="G6" s="39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60" t="str">
        <f>Prebenjamins!N39</f>
        <v>MARC ALFONSO*</v>
      </c>
      <c r="C8" s="361"/>
      <c r="D8" s="361"/>
      <c r="E8" s="362"/>
      <c r="F8" s="22">
        <f>Prebenjamins!O39</f>
        <v>12</v>
      </c>
      <c r="G8" s="41"/>
    </row>
    <row r="9" spans="1:7" ht="34">
      <c r="A9" s="26" t="s">
        <v>11</v>
      </c>
      <c r="B9" s="339" t="str">
        <f>Prebenjamins!N40</f>
        <v>LUCAS SPAGNOULI*</v>
      </c>
      <c r="C9" s="340"/>
      <c r="D9" s="340"/>
      <c r="E9" s="341"/>
      <c r="F9" s="23">
        <f>Prebenjamins!O40</f>
        <v>12</v>
      </c>
      <c r="G9" s="41"/>
    </row>
    <row r="10" spans="1:7" ht="34">
      <c r="A10" s="26" t="s">
        <v>12</v>
      </c>
      <c r="B10" s="354" t="str">
        <f>Prebenjamins!N41</f>
        <v>NIL PALLARES*</v>
      </c>
      <c r="C10" s="355"/>
      <c r="D10" s="355"/>
      <c r="E10" s="356"/>
      <c r="F10" s="23">
        <f>Prebenjamins!O41</f>
        <v>12</v>
      </c>
      <c r="G10" s="41"/>
    </row>
    <row r="11" spans="1:7" ht="34">
      <c r="A11" s="26" t="s">
        <v>13</v>
      </c>
      <c r="B11" s="339" t="str">
        <f>Prebenjamins!N42</f>
        <v>LIAN CASTILLO</v>
      </c>
      <c r="C11" s="340"/>
      <c r="D11" s="340"/>
      <c r="E11" s="341"/>
      <c r="F11" s="23">
        <f>Prebenjamins!O42</f>
        <v>12</v>
      </c>
      <c r="G11" s="41"/>
    </row>
    <row r="12" spans="1:7" ht="34">
      <c r="A12" s="26" t="s">
        <v>14</v>
      </c>
      <c r="B12" s="354" t="str">
        <f>Prebenjamins!N43</f>
        <v>MARC PEREZ</v>
      </c>
      <c r="C12" s="355"/>
      <c r="D12" s="355"/>
      <c r="E12" s="356"/>
      <c r="F12" s="23">
        <f>Prebenjamins!O43</f>
        <v>12</v>
      </c>
      <c r="G12" s="41"/>
    </row>
    <row r="13" spans="1:7" ht="34">
      <c r="A13" s="26" t="s">
        <v>15</v>
      </c>
      <c r="B13" s="339" t="str">
        <f>Prebenjamins!N44</f>
        <v>ARNAU LINARES</v>
      </c>
      <c r="C13" s="340"/>
      <c r="D13" s="340"/>
      <c r="E13" s="341"/>
      <c r="F13" s="23">
        <f>Prebenjamins!O44</f>
        <v>12</v>
      </c>
      <c r="G13" s="41"/>
    </row>
    <row r="14" spans="1:7" ht="34">
      <c r="A14" s="26" t="s">
        <v>16</v>
      </c>
      <c r="B14" s="354" t="str">
        <f>Prebenjamins!N45</f>
        <v>NICOLAS ESCOLANO</v>
      </c>
      <c r="C14" s="355"/>
      <c r="D14" s="355"/>
      <c r="E14" s="356"/>
      <c r="F14" s="23">
        <f>Prebenjamins!O45</f>
        <v>11</v>
      </c>
      <c r="G14" s="41"/>
    </row>
    <row r="15" spans="1:7" ht="34">
      <c r="A15" s="27" t="s">
        <v>17</v>
      </c>
      <c r="B15" s="339" t="str">
        <f>Prebenjamins!N46</f>
        <v>UNAI FERNANDEZ</v>
      </c>
      <c r="C15" s="340"/>
      <c r="D15" s="340"/>
      <c r="E15" s="341"/>
      <c r="F15" s="23">
        <f>Prebenjamins!O46</f>
        <v>11</v>
      </c>
      <c r="G15" s="41"/>
    </row>
    <row r="16" spans="1:7" ht="34">
      <c r="A16" s="27" t="s">
        <v>18</v>
      </c>
      <c r="B16" s="354" t="str">
        <f>Prebenjamins!N47</f>
        <v>ALBERT REIXACH</v>
      </c>
      <c r="C16" s="355"/>
      <c r="D16" s="355"/>
      <c r="E16" s="356"/>
      <c r="F16" s="23">
        <f>Prebenjamins!O47</f>
        <v>11</v>
      </c>
      <c r="G16" s="41"/>
    </row>
    <row r="17" spans="1:7" ht="34">
      <c r="A17" s="27" t="s">
        <v>19</v>
      </c>
      <c r="B17" s="339" t="str">
        <f>Prebenjamins!N48</f>
        <v>MIQUEL CASTAÑON</v>
      </c>
      <c r="C17" s="340"/>
      <c r="D17" s="340"/>
      <c r="E17" s="341"/>
      <c r="F17" s="23">
        <f>Prebenjamins!O48</f>
        <v>11</v>
      </c>
      <c r="G17" s="41"/>
    </row>
    <row r="18" spans="1:7" ht="34">
      <c r="A18" s="27" t="s">
        <v>20</v>
      </c>
      <c r="B18" s="339" t="str">
        <f>Prebenjamins!N49</f>
        <v>ERIC VALLS</v>
      </c>
      <c r="C18" s="340"/>
      <c r="D18" s="340"/>
      <c r="E18" s="341"/>
      <c r="F18" s="23">
        <f>Prebenjamins!O49</f>
        <v>11</v>
      </c>
      <c r="G18" s="41"/>
    </row>
    <row r="19" spans="1:7" ht="35" thickBot="1">
      <c r="A19" s="28" t="s">
        <v>21</v>
      </c>
      <c r="B19" s="342" t="str">
        <f>Prebenjamins!N50</f>
        <v>MAXIMILIAN BOUSHERI</v>
      </c>
      <c r="C19" s="343"/>
      <c r="D19" s="343"/>
      <c r="E19" s="344"/>
      <c r="F19" s="24">
        <f>Prebenjamins!O50</f>
        <v>11</v>
      </c>
      <c r="G19" s="41"/>
    </row>
  </sheetData>
  <mergeCells count="14">
    <mergeCell ref="B19:E19"/>
    <mergeCell ref="B16:E16"/>
    <mergeCell ref="B17:E17"/>
    <mergeCell ref="B18:E18"/>
    <mergeCell ref="B11:E11"/>
    <mergeCell ref="B12:E12"/>
    <mergeCell ref="B13:E13"/>
    <mergeCell ref="B14:E14"/>
    <mergeCell ref="B15:E15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cellWatches>
    <cellWatch r="N350"/>
    <cellWatch r="N336"/>
    <cellWatch r="N337"/>
    <cellWatch r="N338"/>
    <cellWatch r="N544"/>
    <cellWatch r="N546"/>
    <cellWatch r="N548"/>
    <cellWatch r="N339"/>
    <cellWatch r="K28"/>
    <cellWatch r="N352"/>
    <cellWatch r="N345"/>
    <cellWatch r="N542"/>
    <cellWatch r="N343"/>
    <cellWatch r="N571"/>
    <cellWatch r="K26"/>
    <cellWatch r="N335"/>
    <cellWatch r="N540"/>
    <cellWatch r="N334"/>
    <cellWatch r="N348"/>
    <cellWatch r="N341"/>
    <cellWatch r="N569"/>
    <cellWatch r="N549"/>
    <cellWatch r="N391"/>
    <cellWatch r="N389"/>
    <cellWatch r="N182"/>
    <cellWatch r="N181"/>
    <cellWatch r="N195"/>
    <cellWatch r="N188"/>
    <cellWatch r="N416"/>
    <cellWatch r="N545"/>
    <cellWatch r="N543"/>
    <cellWatch r="N349"/>
    <cellWatch r="N342"/>
    <cellWatch r="N570"/>
    <cellWatch r="N551"/>
    <cellWatch r="N393"/>
    <cellWatch r="N184"/>
    <cellWatch r="N183"/>
    <cellWatch r="N197"/>
    <cellWatch r="N190"/>
    <cellWatch r="N418"/>
    <cellWatch r="N563"/>
    <cellWatch r="N561"/>
    <cellWatch r="N354"/>
    <cellWatch r="N353"/>
    <cellWatch r="N367"/>
    <cellWatch r="N360"/>
    <cellWatch r="N355"/>
    <cellWatch r="N547"/>
    <cellWatch r="N518"/>
    <cellWatch r="N516"/>
    <cellWatch r="N309"/>
    <cellWatch r="N308"/>
    <cellWatch r="N322"/>
    <cellWatch r="N315"/>
    <cellWatch r="N310"/>
    <cellWatch r="K27"/>
    <cellWatch r="N559"/>
    <cellWatch r="N351"/>
    <cellWatch r="N365"/>
    <cellWatch r="N358"/>
    <cellWatch r="L391"/>
    <cellWatch r="L389"/>
    <cellWatch r="L182"/>
    <cellWatch r="L181"/>
    <cellWatch r="L195"/>
    <cellWatch r="L188"/>
    <cellWatch r="L416"/>
    <cellWatch r="L335"/>
    <cellWatch r="L341"/>
    <cellWatch r="L544"/>
    <cellWatch r="L542"/>
    <cellWatch r="L334"/>
    <cellWatch r="L348"/>
    <cellWatch r="L569"/>
    <cellWatch r="N541"/>
    <cellWatch r="N332"/>
    <cellWatch r="N333"/>
    <cellWatch r="N515"/>
    <cellWatch r="N513"/>
    <cellWatch r="N306"/>
    <cellWatch r="N305"/>
    <cellWatch r="N319"/>
    <cellWatch r="N312"/>
    <cellWatch r="N307"/>
    <cellWatch r="N539"/>
    <cellWatch r="K25"/>
    <cellWatch r="N331"/>
    <cellWatch r="N388"/>
    <cellWatch r="N386"/>
    <cellWatch r="N180"/>
    <cellWatch r="N179"/>
    <cellWatch r="N192"/>
    <cellWatch r="N185"/>
    <cellWatch r="N413"/>
    <cellWatch r="N558"/>
    <cellWatch r="N556"/>
    <cellWatch r="N362"/>
    <cellWatch r="N537"/>
    <cellWatch r="N566"/>
    <cellWatch r="N514"/>
    <cellWatch r="N320"/>
    <cellWatch r="N313"/>
    <cellWatch r="N387"/>
    <cellWatch r="N193"/>
    <cellWatch r="N186"/>
    <cellWatch r="N414"/>
    <cellWatch r="N557"/>
    <cellWatch r="N363"/>
    <cellWatch r="N356"/>
    <cellWatch r="N538"/>
    <cellWatch r="N346"/>
    <cellWatch r="N567"/>
    <cellWatch r="N344"/>
    <cellWatch r="N552"/>
    <cellWatch r="N394"/>
    <cellWatch r="N392"/>
    <cellWatch r="N198"/>
    <cellWatch r="N191"/>
    <cellWatch r="N419"/>
    <cellWatch r="N572"/>
    <cellWatch r="K29"/>
    <cellWatch r="N592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  <cellWatch r="N550"/>
    <cellWatch r="L393"/>
    <cellWatch r="L184"/>
    <cellWatch r="L183"/>
    <cellWatch r="L197"/>
    <cellWatch r="L190"/>
    <cellWatch r="L418"/>
    <cellWatch r="L337"/>
    <cellWatch r="L343"/>
    <cellWatch r="L546"/>
    <cellWatch r="L336"/>
    <cellWatch r="L350"/>
    <cellWatch r="L571"/>
    <cellWatch r="N590"/>
  </cellWatche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CF305"/>
  </sheetPr>
  <dimension ref="A5:G18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Promeses!F6</f>
        <v>BURKINA</v>
      </c>
      <c r="B5" s="18"/>
      <c r="C5" s="18"/>
      <c r="D5" s="18"/>
      <c r="E5" s="19"/>
      <c r="F5" s="21" t="s">
        <v>9</v>
      </c>
      <c r="G5" s="21"/>
    </row>
    <row r="6" spans="1:7" ht="36" customHeight="1">
      <c r="A6" s="347" t="str">
        <f>Promeses!F7</f>
        <v>ENT: SANDRA N. / PAU C.</v>
      </c>
      <c r="B6" s="347"/>
      <c r="C6" s="347"/>
      <c r="D6" s="347"/>
      <c r="E6" s="347"/>
      <c r="F6" s="345" t="s">
        <v>0</v>
      </c>
      <c r="G6" s="33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9" t="s">
        <v>10</v>
      </c>
      <c r="B8" s="348" t="str">
        <f>Promeses!F8</f>
        <v>LLUC ENSENYAT</v>
      </c>
      <c r="C8" s="349"/>
      <c r="D8" s="349"/>
      <c r="E8" s="350"/>
      <c r="F8" s="22">
        <f>Promeses!G8</f>
        <v>14</v>
      </c>
      <c r="G8" s="41"/>
    </row>
    <row r="9" spans="1:7" ht="34">
      <c r="A9" s="30" t="s">
        <v>11</v>
      </c>
      <c r="B9" s="339" t="str">
        <f>Promeses!F9</f>
        <v>ALEIX HUERTAS</v>
      </c>
      <c r="C9" s="340"/>
      <c r="D9" s="340"/>
      <c r="E9" s="341"/>
      <c r="F9" s="23">
        <f>Promeses!G9</f>
        <v>14</v>
      </c>
      <c r="G9" s="41"/>
    </row>
    <row r="10" spans="1:7" ht="34">
      <c r="A10" s="30" t="s">
        <v>12</v>
      </c>
      <c r="B10" s="339" t="str">
        <f>Promeses!F10</f>
        <v>ARAN LOPEZ*</v>
      </c>
      <c r="C10" s="340"/>
      <c r="D10" s="340"/>
      <c r="E10" s="341"/>
      <c r="F10" s="23">
        <f>Promeses!G10</f>
        <v>14</v>
      </c>
      <c r="G10" s="41"/>
    </row>
    <row r="11" spans="1:7" ht="34">
      <c r="A11" s="30" t="s">
        <v>13</v>
      </c>
      <c r="B11" s="339" t="str">
        <f>Promeses!F11</f>
        <v>MARTI SERRA*</v>
      </c>
      <c r="C11" s="340"/>
      <c r="D11" s="340"/>
      <c r="E11" s="341"/>
      <c r="F11" s="23">
        <f>Promeses!G11</f>
        <v>14</v>
      </c>
      <c r="G11" s="41"/>
    </row>
    <row r="12" spans="1:7" ht="34">
      <c r="A12" s="30" t="s">
        <v>14</v>
      </c>
      <c r="B12" s="339" t="str">
        <f>Promeses!F12</f>
        <v>XAVI TARRAGA</v>
      </c>
      <c r="C12" s="340"/>
      <c r="D12" s="340"/>
      <c r="E12" s="341"/>
      <c r="F12" s="23">
        <f>Promeses!G12</f>
        <v>14</v>
      </c>
      <c r="G12" s="41"/>
    </row>
    <row r="13" spans="1:7" ht="34">
      <c r="A13" s="30" t="s">
        <v>15</v>
      </c>
      <c r="B13" s="339" t="str">
        <f>Promeses!F13</f>
        <v>ISAAC MIGUEL*</v>
      </c>
      <c r="C13" s="340"/>
      <c r="D13" s="340"/>
      <c r="E13" s="341"/>
      <c r="F13" s="23">
        <f>Promeses!G13</f>
        <v>13</v>
      </c>
      <c r="G13" s="41"/>
    </row>
    <row r="14" spans="1:7" ht="34">
      <c r="A14" s="30" t="s">
        <v>16</v>
      </c>
      <c r="B14" s="339" t="str">
        <f>Promeses!F14</f>
        <v>ARNAU FERRER*</v>
      </c>
      <c r="C14" s="340"/>
      <c r="D14" s="340"/>
      <c r="E14" s="341"/>
      <c r="F14" s="23">
        <f>Promeses!G14</f>
        <v>13</v>
      </c>
      <c r="G14" s="41"/>
    </row>
    <row r="15" spans="1:7" ht="34">
      <c r="A15" s="30" t="s">
        <v>17</v>
      </c>
      <c r="B15" s="339" t="str">
        <f>Promeses!F15</f>
        <v>HECTOR GARCIA</v>
      </c>
      <c r="C15" s="340"/>
      <c r="D15" s="340"/>
      <c r="E15" s="341"/>
      <c r="F15" s="23">
        <f>Promeses!G15</f>
        <v>13</v>
      </c>
      <c r="G15" s="41"/>
    </row>
    <row r="16" spans="1:7" ht="34">
      <c r="A16" s="30" t="s">
        <v>18</v>
      </c>
      <c r="B16" s="339" t="str">
        <f>Promeses!F16</f>
        <v>ERIC ONWUEMENE</v>
      </c>
      <c r="C16" s="340"/>
      <c r="D16" s="340"/>
      <c r="E16" s="341"/>
      <c r="F16" s="23">
        <f>Promeses!G16</f>
        <v>13</v>
      </c>
      <c r="G16" s="41"/>
    </row>
    <row r="17" spans="1:6" ht="34">
      <c r="A17" s="30" t="s">
        <v>19</v>
      </c>
      <c r="B17" s="339">
        <f>Promeses!F17</f>
        <v>0</v>
      </c>
      <c r="C17" s="340"/>
      <c r="D17" s="340"/>
      <c r="E17" s="341"/>
      <c r="F17" s="23">
        <f>Promeses!G17</f>
        <v>0</v>
      </c>
    </row>
    <row r="18" spans="1:6" ht="35" thickBot="1">
      <c r="A18" s="31" t="s">
        <v>20</v>
      </c>
      <c r="B18" s="342">
        <f>Promeses!F18</f>
        <v>0</v>
      </c>
      <c r="C18" s="343"/>
      <c r="D18" s="343"/>
      <c r="E18" s="344"/>
      <c r="F18" s="24">
        <f>Promeses!G18</f>
        <v>0</v>
      </c>
    </row>
  </sheetData>
  <mergeCells count="13">
    <mergeCell ref="B17:E17"/>
    <mergeCell ref="B18:E18"/>
    <mergeCell ref="B11:E11"/>
    <mergeCell ref="A6:E6"/>
    <mergeCell ref="F6:F7"/>
    <mergeCell ref="B8:E8"/>
    <mergeCell ref="B9:E9"/>
    <mergeCell ref="B10:E10"/>
    <mergeCell ref="B12:E12"/>
    <mergeCell ref="B13:E13"/>
    <mergeCell ref="B14:E14"/>
    <mergeCell ref="B15:E15"/>
    <mergeCell ref="B16:E16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50"/>
    <cellWatch r="N336"/>
    <cellWatch r="N544"/>
    <cellWatch r="N337"/>
    <cellWatch r="N338"/>
    <cellWatch r="N546"/>
    <cellWatch r="K28"/>
    <cellWatch r="K26"/>
    <cellWatch r="N542"/>
    <cellWatch r="N335"/>
    <cellWatch r="N341"/>
    <cellWatch r="N549"/>
    <cellWatch r="N391"/>
    <cellWatch r="N389"/>
    <cellWatch r="N182"/>
    <cellWatch r="N181"/>
    <cellWatch r="N195"/>
    <cellWatch r="N188"/>
    <cellWatch r="N416"/>
    <cellWatch r="N540"/>
    <cellWatch r="N334"/>
    <cellWatch r="N348"/>
    <cellWatch r="N569"/>
    <cellWatch r="N543"/>
    <cellWatch r="N349"/>
    <cellWatch r="N342"/>
    <cellWatch r="N545"/>
    <cellWatch r="N570"/>
    <cellWatch r="K27"/>
    <cellWatch r="N550"/>
    <cellWatch r="N563"/>
    <cellWatch r="N561"/>
    <cellWatch r="N354"/>
    <cellWatch r="N353"/>
    <cellWatch r="N367"/>
    <cellWatch r="N360"/>
    <cellWatch r="N355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47"/>
    <cellWatch r="N339"/>
    <cellWatch r="N344"/>
    <cellWatch r="N552"/>
    <cellWatch r="N394"/>
    <cellWatch r="N392"/>
    <cellWatch r="N185"/>
    <cellWatch r="N184"/>
    <cellWatch r="N198"/>
    <cellWatch r="N191"/>
    <cellWatch r="N419"/>
    <cellWatch r="N351"/>
    <cellWatch r="N572"/>
    <cellWatch r="N343"/>
    <cellWatch r="N571"/>
    <cellWatch r="N518"/>
    <cellWatch r="N516"/>
    <cellWatch r="N309"/>
    <cellWatch r="N308"/>
    <cellWatch r="N322"/>
    <cellWatch r="N315"/>
    <cellWatch r="N310"/>
    <cellWatch r="N183"/>
    <cellWatch r="N559"/>
    <cellWatch r="N352"/>
    <cellWatch r="N365"/>
    <cellWatch r="N358"/>
    <cellWatch r="N592"/>
    <cellWatch r="N333"/>
    <cellWatch r="K25"/>
    <cellWatch r="N332"/>
    <cellWatch r="N387"/>
    <cellWatch r="N180"/>
    <cellWatch r="N193"/>
    <cellWatch r="N186"/>
    <cellWatch r="N414"/>
    <cellWatch r="N557"/>
    <cellWatch r="N363"/>
    <cellWatch r="N356"/>
    <cellWatch r="N538"/>
    <cellWatch r="N346"/>
    <cellWatch r="N567"/>
    <cellWatch r="N515"/>
    <cellWatch r="N513"/>
    <cellWatch r="N306"/>
    <cellWatch r="N305"/>
    <cellWatch r="N319"/>
    <cellWatch r="N312"/>
    <cellWatch r="N307"/>
    <cellWatch r="N539"/>
    <cellWatch r="N541"/>
    <cellWatch r="N331"/>
    <cellWatch r="N388"/>
    <cellWatch r="N386"/>
    <cellWatch r="N179"/>
    <cellWatch r="N192"/>
    <cellWatch r="N413"/>
    <cellWatch r="N558"/>
    <cellWatch r="N556"/>
    <cellWatch r="N362"/>
    <cellWatch r="N537"/>
    <cellWatch r="N345"/>
    <cellWatch r="N566"/>
    <cellWatch r="N548"/>
    <cellWatch r="K29"/>
    <cellWatch r="N590"/>
    <cellWatch r="N551"/>
    <cellWatch r="N393"/>
    <cellWatch r="N197"/>
    <cellWatch r="N190"/>
    <cellWatch r="N418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  <cellWatch r="N514"/>
    <cellWatch r="N320"/>
    <cellWatch r="N313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605"/>
    <cellWatch r="N596"/>
    <cellWatch r="AT590"/>
    <cellWatch r="AT335"/>
    <cellWatch r="AT336"/>
    <cellWatch r="AT542"/>
    <cellWatch r="AT544"/>
    <cellWatch r="AT334"/>
    <cellWatch r="AT348"/>
    <cellWatch r="AT341"/>
    <cellWatch r="AT569"/>
    <cellWatch r="AT337"/>
    <cellWatch r="AT343"/>
    <cellWatch r="AT545"/>
    <cellWatch r="AT543"/>
    <cellWatch r="AT349"/>
    <cellWatch r="AT342"/>
    <cellWatch r="AT570"/>
    <cellWatch r="AT338"/>
    <cellWatch r="AT546"/>
    <cellWatch r="AQ28"/>
    <cellWatch r="AT551"/>
    <cellWatch r="AT393"/>
    <cellWatch r="AT391"/>
    <cellWatch r="AT184"/>
    <cellWatch r="AT183"/>
    <cellWatch r="AT197"/>
    <cellWatch r="AT190"/>
    <cellWatch r="AT418"/>
    <cellWatch r="R334"/>
    <cellWatch r="K545"/>
    <cellWatch r="K543"/>
    <cellWatch r="K336"/>
    <cellWatch r="K335"/>
    <cellWatch r="K349"/>
    <cellWatch r="K342"/>
    <cellWatch r="K570"/>
    <cellWatch r="K547"/>
    <cellWatch r="K338"/>
  </cellWatche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/>
  </sheetPr>
  <dimension ref="A5:G19"/>
  <sheetViews>
    <sheetView zoomScaleNormal="100" workbookViewId="0"/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Prebenjamins!B55</f>
        <v>PERU</v>
      </c>
      <c r="B5" s="18"/>
      <c r="C5" s="18"/>
      <c r="D5" s="18"/>
      <c r="E5" s="19"/>
      <c r="F5" s="21" t="s">
        <v>25</v>
      </c>
      <c r="G5" s="21"/>
    </row>
    <row r="6" spans="1:7" ht="36" customHeight="1">
      <c r="A6" s="347" t="str">
        <f>Prebenjamins!B56</f>
        <v>ENT: POL M.</v>
      </c>
      <c r="B6" s="347"/>
      <c r="C6" s="347"/>
      <c r="D6" s="347"/>
      <c r="E6" s="347"/>
      <c r="F6" s="345" t="s">
        <v>0</v>
      </c>
      <c r="G6" s="39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184" t="s">
        <v>10</v>
      </c>
      <c r="B8" s="365" t="str">
        <f>Prebenjamins!B57</f>
        <v>ILAN DIENES</v>
      </c>
      <c r="C8" s="365"/>
      <c r="D8" s="365"/>
      <c r="E8" s="365"/>
      <c r="F8" s="180">
        <f>Prebenjamins!C57</f>
        <v>12</v>
      </c>
      <c r="G8" s="41"/>
    </row>
    <row r="9" spans="1:7" ht="34">
      <c r="A9" s="185" t="s">
        <v>11</v>
      </c>
      <c r="B9" s="363" t="str">
        <f>Prebenjamins!B58</f>
        <v>TEO CALSAMIGLIA*</v>
      </c>
      <c r="C9" s="363"/>
      <c r="D9" s="363"/>
      <c r="E9" s="363"/>
      <c r="F9" s="182">
        <f>Prebenjamins!C58</f>
        <v>12</v>
      </c>
      <c r="G9" s="41"/>
    </row>
    <row r="10" spans="1:7" ht="34">
      <c r="A10" s="185" t="s">
        <v>12</v>
      </c>
      <c r="B10" s="363" t="str">
        <f>Prebenjamins!B59</f>
        <v>TEO SERRA* (P)</v>
      </c>
      <c r="C10" s="363"/>
      <c r="D10" s="363"/>
      <c r="E10" s="363"/>
      <c r="F10" s="182">
        <f>Prebenjamins!C59</f>
        <v>12</v>
      </c>
      <c r="G10" s="41"/>
    </row>
    <row r="11" spans="1:7" ht="34">
      <c r="A11" s="185" t="s">
        <v>13</v>
      </c>
      <c r="B11" s="363" t="str">
        <f>Prebenjamins!B60</f>
        <v>MIQUEL LLEBARIA*</v>
      </c>
      <c r="C11" s="363"/>
      <c r="D11" s="363"/>
      <c r="E11" s="363"/>
      <c r="F11" s="182">
        <f>Prebenjamins!C60</f>
        <v>12</v>
      </c>
      <c r="G11" s="41"/>
    </row>
    <row r="12" spans="1:7" ht="34">
      <c r="A12" s="185" t="s">
        <v>14</v>
      </c>
      <c r="B12" s="363" t="str">
        <f>Prebenjamins!B61</f>
        <v>OCTAVI RAMON*</v>
      </c>
      <c r="C12" s="363"/>
      <c r="D12" s="363"/>
      <c r="E12" s="363"/>
      <c r="F12" s="182">
        <f>Prebenjamins!C61</f>
        <v>12</v>
      </c>
      <c r="G12" s="41"/>
    </row>
    <row r="13" spans="1:7" ht="34">
      <c r="A13" s="185" t="s">
        <v>15</v>
      </c>
      <c r="B13" s="363" t="str">
        <f>Prebenjamins!B62</f>
        <v>EITHAN TRANSLATEUR</v>
      </c>
      <c r="C13" s="363"/>
      <c r="D13" s="363"/>
      <c r="E13" s="363"/>
      <c r="F13" s="182">
        <f>Prebenjamins!C62</f>
        <v>12</v>
      </c>
    </row>
    <row r="14" spans="1:7" ht="34">
      <c r="A14" s="185" t="s">
        <v>16</v>
      </c>
      <c r="B14" s="363" t="str">
        <f>Prebenjamins!B63</f>
        <v>FERRAN OLLE*</v>
      </c>
      <c r="C14" s="363"/>
      <c r="D14" s="363"/>
      <c r="E14" s="363"/>
      <c r="F14" s="182">
        <f>Prebenjamins!C63</f>
        <v>11</v>
      </c>
    </row>
    <row r="15" spans="1:7" ht="34">
      <c r="A15" s="185" t="s">
        <v>17</v>
      </c>
      <c r="B15" s="363" t="str">
        <f>Prebenjamins!B64</f>
        <v>GERARD NAVARRO*</v>
      </c>
      <c r="C15" s="363"/>
      <c r="D15" s="363"/>
      <c r="E15" s="363"/>
      <c r="F15" s="182">
        <f>Prebenjamins!C64</f>
        <v>11</v>
      </c>
    </row>
    <row r="16" spans="1:7" ht="34">
      <c r="A16" s="185" t="s">
        <v>18</v>
      </c>
      <c r="B16" s="363" t="str">
        <f>Prebenjamins!B65</f>
        <v>ADAM ALOS*</v>
      </c>
      <c r="C16" s="363"/>
      <c r="D16" s="363"/>
      <c r="E16" s="363"/>
      <c r="F16" s="182">
        <f>Prebenjamins!C65</f>
        <v>11</v>
      </c>
    </row>
    <row r="17" spans="1:6" ht="34">
      <c r="A17" s="185" t="s">
        <v>19</v>
      </c>
      <c r="B17" s="363" t="str">
        <f>Prebenjamins!B66</f>
        <v>IGNACIO GARCIA*</v>
      </c>
      <c r="C17" s="363"/>
      <c r="D17" s="363"/>
      <c r="E17" s="363"/>
      <c r="F17" s="182">
        <f>Prebenjamins!C66</f>
        <v>11</v>
      </c>
    </row>
    <row r="18" spans="1:6" ht="34">
      <c r="A18" s="185" t="s">
        <v>20</v>
      </c>
      <c r="B18" s="363" t="str">
        <f>Prebenjamins!B67</f>
        <v>KEVIN FERNANDEZ*</v>
      </c>
      <c r="C18" s="363"/>
      <c r="D18" s="363"/>
      <c r="E18" s="363"/>
      <c r="F18" s="182">
        <f>Prebenjamins!C67</f>
        <v>11</v>
      </c>
    </row>
    <row r="19" spans="1:6" ht="35" thickBot="1">
      <c r="A19" s="186" t="s">
        <v>21</v>
      </c>
      <c r="B19" s="364" t="str">
        <f>Prebenjamins!B68</f>
        <v>ADRIAN PEREZ</v>
      </c>
      <c r="C19" s="364"/>
      <c r="D19" s="364"/>
      <c r="E19" s="364"/>
      <c r="F19" s="183">
        <f>Prebenjamins!C68</f>
        <v>11</v>
      </c>
    </row>
  </sheetData>
  <mergeCells count="14">
    <mergeCell ref="A6:E6"/>
    <mergeCell ref="F6:F7"/>
    <mergeCell ref="B8:E8"/>
    <mergeCell ref="B9:E9"/>
    <mergeCell ref="B10:E10"/>
    <mergeCell ref="B18:E18"/>
    <mergeCell ref="B19:E19"/>
    <mergeCell ref="B17:E17"/>
    <mergeCell ref="B11:E11"/>
    <mergeCell ref="B12:E12"/>
    <mergeCell ref="B13:E13"/>
    <mergeCell ref="B14:E14"/>
    <mergeCell ref="B15:E15"/>
    <mergeCell ref="B16:E16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cellWatches>
    <cellWatch r="N539"/>
    <cellWatch r="N330"/>
    <cellWatch r="K45"/>
    <cellWatch r="N535"/>
    <cellWatch r="N537"/>
    <cellWatch r="N329"/>
    <cellWatch r="N343"/>
    <cellWatch r="N336"/>
    <cellWatch r="N541"/>
    <cellWatch r="N332"/>
    <cellWatch r="N538"/>
    <cellWatch r="N331"/>
    <cellWatch r="N344"/>
    <cellWatch r="N337"/>
    <cellWatch r="N540"/>
    <cellWatch r="N565"/>
    <cellWatch r="K46"/>
    <cellWatch r="N545"/>
    <cellWatch r="N328"/>
    <cellWatch r="N322"/>
    <cellWatch r="N350"/>
    <cellWatch r="N543"/>
    <cellWatch r="K26"/>
    <cellWatch r="N542"/>
    <cellWatch r="N544"/>
    <cellWatch r="N335"/>
    <cellWatch r="N334"/>
    <cellWatch r="N348"/>
    <cellWatch r="N341"/>
    <cellWatch r="N569"/>
    <cellWatch r="N549"/>
    <cellWatch r="N391"/>
    <cellWatch r="N389"/>
    <cellWatch r="N182"/>
    <cellWatch r="N181"/>
    <cellWatch r="N195"/>
    <cellWatch r="N188"/>
    <cellWatch r="N416"/>
    <cellWatch r="N546"/>
    <cellWatch r="K28"/>
    <cellWatch r="N548"/>
    <cellWatch r="N339"/>
    <cellWatch r="N338"/>
    <cellWatch r="N351"/>
    <cellWatch r="N547"/>
    <cellWatch r="N572"/>
    <cellWatch r="K29"/>
    <cellWatch r="N552"/>
    <cellWatch r="N571"/>
    <cellWatch r="N333"/>
    <cellWatch r="K25"/>
    <cellWatch r="N387"/>
    <cellWatch r="N180"/>
    <cellWatch r="N193"/>
    <cellWatch r="N186"/>
    <cellWatch r="N414"/>
    <cellWatch r="N559"/>
    <cellWatch r="N557"/>
    <cellWatch r="N349"/>
    <cellWatch r="N363"/>
    <cellWatch r="N356"/>
    <cellWatch r="N346"/>
    <cellWatch r="N567"/>
    <cellWatch r="N563"/>
    <cellWatch r="N561"/>
    <cellWatch r="N354"/>
    <cellWatch r="N353"/>
    <cellWatch r="N367"/>
    <cellWatch r="N360"/>
    <cellWatch r="N355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18"/>
    <cellWatch r="N516"/>
    <cellWatch r="N309"/>
    <cellWatch r="N308"/>
    <cellWatch r="N315"/>
    <cellWatch r="N310"/>
    <cellWatch r="N551"/>
    <cellWatch r="N393"/>
    <cellWatch r="N184"/>
    <cellWatch r="N183"/>
    <cellWatch r="N197"/>
    <cellWatch r="N190"/>
    <cellWatch r="N418"/>
    <cellWatch r="N342"/>
    <cellWatch r="N570"/>
    <cellWatch r="K27"/>
    <cellWatch r="N517"/>
    <cellWatch r="N515"/>
    <cellWatch r="N307"/>
    <cellWatch r="N321"/>
    <cellWatch r="N314"/>
    <cellWatch r="N340"/>
    <cellWatch r="N390"/>
    <cellWatch r="N388"/>
    <cellWatch r="N194"/>
    <cellWatch r="N187"/>
    <cellWatch r="N415"/>
    <cellWatch r="N560"/>
    <cellWatch r="N558"/>
    <cellWatch r="N364"/>
    <cellWatch r="N357"/>
    <cellWatch r="N352"/>
    <cellWatch r="N347"/>
    <cellWatch r="N568"/>
    <cellWatch r="N550"/>
    <cellWatch r="N394"/>
    <cellWatch r="N392"/>
    <cellWatch r="N185"/>
    <cellWatch r="N198"/>
    <cellWatch r="N191"/>
    <cellWatch r="N419"/>
    <cellWatch r="N365"/>
    <cellWatch r="N35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14"/>
    <cellWatch r="N306"/>
    <cellWatch r="N320"/>
    <cellWatch r="N313"/>
    <cellWatch r="N590"/>
    <cellWatch r="N513"/>
    <cellWatch r="N305"/>
    <cellWatch r="N319"/>
    <cellWatch r="N312"/>
    <cellWatch r="N386"/>
    <cellWatch r="N179"/>
    <cellWatch r="N192"/>
    <cellWatch r="N413"/>
    <cellWatch r="N556"/>
    <cellWatch r="N362"/>
    <cellWatch r="N345"/>
    <cellWatch r="N566"/>
  </cellWatche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/>
  </sheetPr>
  <dimension ref="A5:G19"/>
  <sheetViews>
    <sheetView workbookViewId="0"/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Prebenjamins!F55</f>
        <v>PUERTO RICO</v>
      </c>
      <c r="B5" s="18"/>
      <c r="C5" s="18"/>
      <c r="D5" s="18"/>
      <c r="E5" s="19"/>
      <c r="F5" s="21" t="s">
        <v>25</v>
      </c>
      <c r="G5" s="21"/>
    </row>
    <row r="6" spans="1:7" ht="36" customHeight="1">
      <c r="A6" s="347" t="str">
        <f>Prebenjamins!F56</f>
        <v>ENT: JAN T.</v>
      </c>
      <c r="B6" s="347"/>
      <c r="C6" s="347"/>
      <c r="D6" s="347"/>
      <c r="E6" s="347"/>
      <c r="F6" s="345" t="s">
        <v>0</v>
      </c>
      <c r="G6" s="39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184" t="s">
        <v>10</v>
      </c>
      <c r="B8" s="372" t="str">
        <f>Prebenjamins!F57</f>
        <v>DANIEL DANIELYAN</v>
      </c>
      <c r="C8" s="373"/>
      <c r="D8" s="373"/>
      <c r="E8" s="374"/>
      <c r="F8" s="180">
        <f>Prebenjamins!G57</f>
        <v>12</v>
      </c>
      <c r="G8" s="41"/>
    </row>
    <row r="9" spans="1:7" ht="34">
      <c r="A9" s="185" t="s">
        <v>11</v>
      </c>
      <c r="B9" s="366" t="str">
        <f>Prebenjamins!F58</f>
        <v>ALEIX GARCIA*</v>
      </c>
      <c r="C9" s="367"/>
      <c r="D9" s="367"/>
      <c r="E9" s="368"/>
      <c r="F9" s="182">
        <f>Prebenjamins!G58</f>
        <v>12</v>
      </c>
      <c r="G9" s="41"/>
    </row>
    <row r="10" spans="1:7" ht="34">
      <c r="A10" s="185" t="s">
        <v>12</v>
      </c>
      <c r="B10" s="366" t="str">
        <f>Prebenjamins!F59</f>
        <v>MARTI GONZALEZ*</v>
      </c>
      <c r="C10" s="367"/>
      <c r="D10" s="367"/>
      <c r="E10" s="368"/>
      <c r="F10" s="182">
        <f>Prebenjamins!G59</f>
        <v>12</v>
      </c>
      <c r="G10" s="41"/>
    </row>
    <row r="11" spans="1:7" ht="34">
      <c r="A11" s="185" t="s">
        <v>13</v>
      </c>
      <c r="B11" s="366" t="str">
        <f>Prebenjamins!F60</f>
        <v>POL GONZALEZ*</v>
      </c>
      <c r="C11" s="367"/>
      <c r="D11" s="367"/>
      <c r="E11" s="368"/>
      <c r="F11" s="182">
        <f>Prebenjamins!G60</f>
        <v>12</v>
      </c>
      <c r="G11" s="41"/>
    </row>
    <row r="12" spans="1:7" ht="34">
      <c r="A12" s="185" t="s">
        <v>14</v>
      </c>
      <c r="B12" s="366" t="str">
        <f>Prebenjamins!F61</f>
        <v>ROC VILARRASA*</v>
      </c>
      <c r="C12" s="367"/>
      <c r="D12" s="367"/>
      <c r="E12" s="368"/>
      <c r="F12" s="182">
        <f>Prebenjamins!G61</f>
        <v>12</v>
      </c>
      <c r="G12" s="41"/>
    </row>
    <row r="13" spans="1:7" ht="34">
      <c r="A13" s="185" t="s">
        <v>15</v>
      </c>
      <c r="B13" s="366" t="str">
        <f>Prebenjamins!F62</f>
        <v>SEBASTIAN BORREGO</v>
      </c>
      <c r="C13" s="367"/>
      <c r="D13" s="367"/>
      <c r="E13" s="368"/>
      <c r="F13" s="182">
        <f>Prebenjamins!G62</f>
        <v>12</v>
      </c>
      <c r="G13" s="41"/>
    </row>
    <row r="14" spans="1:7" ht="34">
      <c r="A14" s="185" t="s">
        <v>16</v>
      </c>
      <c r="B14" s="366" t="str">
        <f>Prebenjamins!F63</f>
        <v>FELIPE JOSE PEDRERO</v>
      </c>
      <c r="C14" s="367"/>
      <c r="D14" s="367"/>
      <c r="E14" s="368"/>
      <c r="F14" s="182">
        <f>Prebenjamins!G63</f>
        <v>11</v>
      </c>
      <c r="G14" s="41"/>
    </row>
    <row r="15" spans="1:7" ht="34">
      <c r="A15" s="185" t="s">
        <v>17</v>
      </c>
      <c r="B15" s="366" t="str">
        <f>Prebenjamins!F64</f>
        <v>PABLO DUCROUX</v>
      </c>
      <c r="C15" s="367"/>
      <c r="D15" s="367"/>
      <c r="E15" s="368"/>
      <c r="F15" s="182">
        <f>Prebenjamins!G64</f>
        <v>11</v>
      </c>
      <c r="G15" s="41"/>
    </row>
    <row r="16" spans="1:7" ht="34">
      <c r="A16" s="185" t="s">
        <v>18</v>
      </c>
      <c r="B16" s="366" t="str">
        <f>Prebenjamins!F65</f>
        <v>MARIUS RODRIGUEZ</v>
      </c>
      <c r="C16" s="367"/>
      <c r="D16" s="367"/>
      <c r="E16" s="368"/>
      <c r="F16" s="182">
        <f>Prebenjamins!G65</f>
        <v>11</v>
      </c>
    </row>
    <row r="17" spans="1:6" ht="34">
      <c r="A17" s="185" t="s">
        <v>19</v>
      </c>
      <c r="B17" s="366" t="str">
        <f>Prebenjamins!F66</f>
        <v>CESAR GARRIDO</v>
      </c>
      <c r="C17" s="367"/>
      <c r="D17" s="367"/>
      <c r="E17" s="368"/>
      <c r="F17" s="182">
        <f>Prebenjamins!G66</f>
        <v>11</v>
      </c>
    </row>
    <row r="18" spans="1:6" ht="34">
      <c r="A18" s="185" t="s">
        <v>20</v>
      </c>
      <c r="B18" s="366" t="str">
        <f>Prebenjamins!F67</f>
        <v>ADRIAN ROMBOLA</v>
      </c>
      <c r="C18" s="367"/>
      <c r="D18" s="367"/>
      <c r="E18" s="368"/>
      <c r="F18" s="182">
        <f>Prebenjamins!G67</f>
        <v>11</v>
      </c>
    </row>
    <row r="19" spans="1:6" ht="35" thickBot="1">
      <c r="A19" s="186" t="s">
        <v>21</v>
      </c>
      <c r="B19" s="369" t="str">
        <f>Prebenjamins!F68</f>
        <v>DANIEL ASTA</v>
      </c>
      <c r="C19" s="370"/>
      <c r="D19" s="370"/>
      <c r="E19" s="371"/>
      <c r="F19" s="183">
        <f>Prebenjamins!G68</f>
        <v>11</v>
      </c>
    </row>
  </sheetData>
  <mergeCells count="14">
    <mergeCell ref="A6:E6"/>
    <mergeCell ref="F6:F7"/>
    <mergeCell ref="B8:E8"/>
    <mergeCell ref="B9:E9"/>
    <mergeCell ref="B10:E10"/>
    <mergeCell ref="B16:E16"/>
    <mergeCell ref="B17:E17"/>
    <mergeCell ref="B18:E18"/>
    <mergeCell ref="B19:E19"/>
    <mergeCell ref="B11:E11"/>
    <mergeCell ref="B15:E15"/>
    <mergeCell ref="B12:E12"/>
    <mergeCell ref="B13:E13"/>
    <mergeCell ref="B14:E14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cellWatches>
    <cellWatch r="N544"/>
    <cellWatch r="N337"/>
    <cellWatch r="N338"/>
    <cellWatch r="N546"/>
    <cellWatch r="K28"/>
    <cellWatch r="N336"/>
    <cellWatch r="K26"/>
    <cellWatch r="N542"/>
    <cellWatch r="N335"/>
    <cellWatch r="N341"/>
    <cellWatch r="N549"/>
    <cellWatch r="N391"/>
    <cellWatch r="N389"/>
    <cellWatch r="N182"/>
    <cellWatch r="N181"/>
    <cellWatch r="N195"/>
    <cellWatch r="N188"/>
    <cellWatch r="N416"/>
    <cellWatch r="N540"/>
    <cellWatch r="N334"/>
    <cellWatch r="N348"/>
    <cellWatch r="N569"/>
    <cellWatch r="N543"/>
    <cellWatch r="N349"/>
    <cellWatch r="N342"/>
    <cellWatch r="N545"/>
    <cellWatch r="N570"/>
    <cellWatch r="K27"/>
    <cellWatch r="N550"/>
    <cellWatch r="N563"/>
    <cellWatch r="N561"/>
    <cellWatch r="N354"/>
    <cellWatch r="N353"/>
    <cellWatch r="N367"/>
    <cellWatch r="N360"/>
    <cellWatch r="N355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47"/>
    <cellWatch r="N339"/>
    <cellWatch r="N344"/>
    <cellWatch r="N552"/>
    <cellWatch r="N394"/>
    <cellWatch r="N392"/>
    <cellWatch r="N185"/>
    <cellWatch r="N184"/>
    <cellWatch r="N198"/>
    <cellWatch r="N191"/>
    <cellWatch r="N419"/>
    <cellWatch r="N351"/>
    <cellWatch r="N572"/>
    <cellWatch r="N350"/>
    <cellWatch r="N343"/>
    <cellWatch r="N571"/>
    <cellWatch r="N518"/>
    <cellWatch r="N516"/>
    <cellWatch r="N309"/>
    <cellWatch r="N308"/>
    <cellWatch r="N322"/>
    <cellWatch r="N315"/>
    <cellWatch r="N310"/>
    <cellWatch r="N183"/>
    <cellWatch r="N559"/>
    <cellWatch r="N352"/>
    <cellWatch r="N365"/>
    <cellWatch r="N358"/>
    <cellWatch r="N592"/>
    <cellWatch r="N333"/>
    <cellWatch r="K25"/>
    <cellWatch r="N332"/>
    <cellWatch r="N387"/>
    <cellWatch r="N180"/>
    <cellWatch r="N193"/>
    <cellWatch r="N186"/>
    <cellWatch r="N414"/>
    <cellWatch r="N557"/>
    <cellWatch r="N363"/>
    <cellWatch r="N356"/>
    <cellWatch r="N538"/>
    <cellWatch r="N346"/>
    <cellWatch r="N567"/>
    <cellWatch r="N515"/>
    <cellWatch r="N513"/>
    <cellWatch r="N306"/>
    <cellWatch r="N305"/>
    <cellWatch r="N319"/>
    <cellWatch r="N312"/>
    <cellWatch r="N307"/>
    <cellWatch r="N539"/>
    <cellWatch r="N541"/>
    <cellWatch r="N331"/>
    <cellWatch r="N388"/>
    <cellWatch r="N386"/>
    <cellWatch r="N179"/>
    <cellWatch r="N192"/>
    <cellWatch r="N413"/>
    <cellWatch r="N558"/>
    <cellWatch r="N556"/>
    <cellWatch r="N362"/>
    <cellWatch r="N537"/>
    <cellWatch r="N345"/>
    <cellWatch r="N566"/>
    <cellWatch r="N548"/>
    <cellWatch r="K29"/>
    <cellWatch r="N590"/>
    <cellWatch r="N551"/>
    <cellWatch r="N393"/>
    <cellWatch r="N197"/>
    <cellWatch r="N190"/>
    <cellWatch r="N418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  <cellWatch r="N514"/>
    <cellWatch r="N320"/>
    <cellWatch r="N313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</cellWatche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/>
  </sheetPr>
  <dimension ref="A5:G23"/>
  <sheetViews>
    <sheetView workbookViewId="0"/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Prebenjamins!J55</f>
        <v>ARGENTINA</v>
      </c>
      <c r="B5" s="18"/>
      <c r="C5" s="18"/>
      <c r="D5" s="18"/>
      <c r="E5" s="19"/>
      <c r="F5" s="21" t="s">
        <v>26</v>
      </c>
      <c r="G5" s="21"/>
    </row>
    <row r="6" spans="1:7" ht="36" customHeight="1">
      <c r="A6" s="347" t="str">
        <f>Prebenjamins!J56</f>
        <v>ENT: JAUME F.</v>
      </c>
      <c r="B6" s="347"/>
      <c r="C6" s="347"/>
      <c r="D6" s="347"/>
      <c r="E6" s="347"/>
      <c r="F6" s="345" t="s">
        <v>0</v>
      </c>
      <c r="G6" s="39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9" t="s">
        <v>10</v>
      </c>
      <c r="B8" s="348" t="str">
        <f>Prebenjamins!J57</f>
        <v>MARCO FLORES</v>
      </c>
      <c r="C8" s="349"/>
      <c r="D8" s="349"/>
      <c r="E8" s="350"/>
      <c r="F8" s="22">
        <f>Prebenjamins!K57</f>
        <v>12</v>
      </c>
      <c r="G8" s="41"/>
    </row>
    <row r="9" spans="1:7" ht="34">
      <c r="A9" s="30" t="s">
        <v>11</v>
      </c>
      <c r="B9" s="339" t="str">
        <f>Prebenjamins!J58</f>
        <v>MARTI BATALLER</v>
      </c>
      <c r="C9" s="340"/>
      <c r="D9" s="340"/>
      <c r="E9" s="341"/>
      <c r="F9" s="23">
        <f>Prebenjamins!K58</f>
        <v>12</v>
      </c>
      <c r="G9" s="41"/>
    </row>
    <row r="10" spans="1:7" ht="34">
      <c r="A10" s="30" t="s">
        <v>12</v>
      </c>
      <c r="B10" s="339" t="str">
        <f>Prebenjamins!J59</f>
        <v>ALEX FERREIRA*</v>
      </c>
      <c r="C10" s="340"/>
      <c r="D10" s="340"/>
      <c r="E10" s="341"/>
      <c r="F10" s="23">
        <f>Prebenjamins!K59</f>
        <v>12</v>
      </c>
      <c r="G10" s="41"/>
    </row>
    <row r="11" spans="1:7" ht="34">
      <c r="A11" s="30" t="s">
        <v>13</v>
      </c>
      <c r="B11" s="339" t="str">
        <f>Prebenjamins!J60</f>
        <v>MARCOS ROMERO*</v>
      </c>
      <c r="C11" s="340"/>
      <c r="D11" s="340"/>
      <c r="E11" s="341"/>
      <c r="F11" s="23">
        <f>Prebenjamins!K60</f>
        <v>12</v>
      </c>
      <c r="G11" s="41"/>
    </row>
    <row r="12" spans="1:7" ht="34">
      <c r="A12" s="30" t="s">
        <v>14</v>
      </c>
      <c r="B12" s="339" t="str">
        <f>Prebenjamins!J61</f>
        <v>JAN VALLS</v>
      </c>
      <c r="C12" s="340"/>
      <c r="D12" s="340"/>
      <c r="E12" s="341"/>
      <c r="F12" s="23">
        <f>Prebenjamins!K61</f>
        <v>12</v>
      </c>
      <c r="G12" s="41"/>
    </row>
    <row r="13" spans="1:7" ht="34">
      <c r="A13" s="30" t="s">
        <v>15</v>
      </c>
      <c r="B13" s="339" t="str">
        <f>Prebenjamins!J62</f>
        <v>ALEX BANUS (P)</v>
      </c>
      <c r="C13" s="340"/>
      <c r="D13" s="340"/>
      <c r="E13" s="341"/>
      <c r="F13" s="23">
        <f>Prebenjamins!K62</f>
        <v>12</v>
      </c>
      <c r="G13" s="41"/>
    </row>
    <row r="14" spans="1:7" ht="34">
      <c r="A14" s="30" t="s">
        <v>16</v>
      </c>
      <c r="B14" s="339" t="str">
        <f>Prebenjamins!J63</f>
        <v>NIL TORRAS*</v>
      </c>
      <c r="C14" s="340"/>
      <c r="D14" s="340"/>
      <c r="E14" s="341"/>
      <c r="F14" s="23">
        <f>Prebenjamins!K63</f>
        <v>11</v>
      </c>
      <c r="G14" s="41"/>
    </row>
    <row r="15" spans="1:7" ht="34">
      <c r="A15" s="30" t="s">
        <v>17</v>
      </c>
      <c r="B15" s="339" t="str">
        <f>Prebenjamins!J64</f>
        <v>LEO TRILLO*</v>
      </c>
      <c r="C15" s="340"/>
      <c r="D15" s="340"/>
      <c r="E15" s="341"/>
      <c r="F15" s="23">
        <f>Prebenjamins!K64</f>
        <v>11</v>
      </c>
      <c r="G15" s="41"/>
    </row>
    <row r="16" spans="1:7" ht="34">
      <c r="A16" s="30" t="s">
        <v>18</v>
      </c>
      <c r="B16" s="339" t="str">
        <f>Prebenjamins!J65</f>
        <v>JOSEP OTERO*</v>
      </c>
      <c r="C16" s="340"/>
      <c r="D16" s="340"/>
      <c r="E16" s="341"/>
      <c r="F16" s="23">
        <f>Prebenjamins!K65</f>
        <v>11</v>
      </c>
      <c r="G16" s="41"/>
    </row>
    <row r="17" spans="1:7" ht="34">
      <c r="A17" s="30" t="s">
        <v>19</v>
      </c>
      <c r="B17" s="339" t="str">
        <f>Prebenjamins!J66</f>
        <v>BRUNO SERRAT*</v>
      </c>
      <c r="C17" s="340"/>
      <c r="D17" s="340"/>
      <c r="E17" s="341"/>
      <c r="F17" s="23">
        <f>Prebenjamins!K66</f>
        <v>11</v>
      </c>
      <c r="G17" s="41"/>
    </row>
    <row r="18" spans="1:7" ht="34">
      <c r="A18" s="30" t="s">
        <v>20</v>
      </c>
      <c r="B18" s="339" t="str">
        <f>Prebenjamins!J67</f>
        <v>PAUL RUBIRALTA*</v>
      </c>
      <c r="C18" s="340"/>
      <c r="D18" s="340"/>
      <c r="E18" s="341"/>
      <c r="F18" s="23">
        <f>Prebenjamins!K67</f>
        <v>11</v>
      </c>
      <c r="G18" s="41"/>
    </row>
    <row r="19" spans="1:7" ht="34">
      <c r="A19" s="30" t="s">
        <v>21</v>
      </c>
      <c r="B19" s="339" t="str">
        <f>Prebenjamins!J68</f>
        <v>RICARDO TERRADES</v>
      </c>
      <c r="C19" s="340"/>
      <c r="D19" s="340"/>
      <c r="E19" s="341"/>
      <c r="F19" s="23">
        <f>Prebenjamins!K68</f>
        <v>11</v>
      </c>
      <c r="G19" s="41"/>
    </row>
    <row r="20" spans="1:7" ht="35" thickBot="1">
      <c r="A20" s="31" t="s">
        <v>27</v>
      </c>
      <c r="B20" s="342" t="str">
        <f>Prebenjamins!J69</f>
        <v>ENRIC ROVIRA (SC)*</v>
      </c>
      <c r="C20" s="343"/>
      <c r="D20" s="343"/>
      <c r="E20" s="344"/>
      <c r="F20" s="24">
        <f>Prebenjamins!K69</f>
        <v>11</v>
      </c>
      <c r="G20" s="41"/>
    </row>
    <row r="22" spans="1:7" ht="15" customHeight="1">
      <c r="A22" s="295"/>
      <c r="B22" s="295"/>
      <c r="C22" s="295"/>
      <c r="D22" s="295"/>
      <c r="E22" s="295"/>
      <c r="F22" s="295"/>
    </row>
    <row r="23" spans="1:7" ht="15" customHeight="1">
      <c r="A23" s="295"/>
      <c r="B23" s="295"/>
      <c r="C23" s="295"/>
      <c r="D23" s="295"/>
      <c r="E23" s="295"/>
      <c r="F23" s="295"/>
    </row>
  </sheetData>
  <mergeCells count="15">
    <mergeCell ref="B20:E2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cellWatches>
    <cellWatch r="N546"/>
    <cellWatch r="N335"/>
    <cellWatch r="N336"/>
    <cellWatch r="N547"/>
    <cellWatch r="N338"/>
    <cellWatch r="K28"/>
    <cellWatch r="N543"/>
    <cellWatch r="N545"/>
    <cellWatch r="N518"/>
    <cellWatch r="N516"/>
    <cellWatch r="N309"/>
    <cellWatch r="N308"/>
    <cellWatch r="N322"/>
    <cellWatch r="N315"/>
    <cellWatch r="N310"/>
    <cellWatch r="N337"/>
    <cellWatch r="N544"/>
    <cellWatch r="N542"/>
    <cellWatch r="N333"/>
    <cellWatch r="N334"/>
    <cellWatch r="N540"/>
    <cellWatch r="K25"/>
    <cellWatch r="N332"/>
    <cellWatch r="N339"/>
    <cellWatch r="N389"/>
    <cellWatch r="N387"/>
    <cellWatch r="N181"/>
    <cellWatch r="N180"/>
    <cellWatch r="N193"/>
    <cellWatch r="N186"/>
    <cellWatch r="N414"/>
    <cellWatch r="N559"/>
    <cellWatch r="N557"/>
    <cellWatch r="N350"/>
    <cellWatch r="N349"/>
    <cellWatch r="N363"/>
    <cellWatch r="N356"/>
    <cellWatch r="N351"/>
    <cellWatch r="K26"/>
    <cellWatch r="N538"/>
    <cellWatch r="N346"/>
    <cellWatch r="N567"/>
    <cellWatch r="N348"/>
    <cellWatch r="N341"/>
    <cellWatch r="N569"/>
    <cellWatch r="N590"/>
    <cellWatch r="N549"/>
    <cellWatch r="N391"/>
    <cellWatch r="N182"/>
    <cellWatch r="N195"/>
    <cellWatch r="N188"/>
    <cellWatch r="N416"/>
    <cellWatch r="N343"/>
    <cellWatch r="N342"/>
    <cellWatch r="N570"/>
    <cellWatch r="N551"/>
    <cellWatch r="N393"/>
    <cellWatch r="N184"/>
    <cellWatch r="N183"/>
    <cellWatch r="N197"/>
    <cellWatch r="N190"/>
    <cellWatch r="N418"/>
    <cellWatch r="N563"/>
    <cellWatch r="N561"/>
    <cellWatch r="N354"/>
    <cellWatch r="N353"/>
    <cellWatch r="N367"/>
    <cellWatch r="N360"/>
    <cellWatch r="N355"/>
    <cellWatch r="K27"/>
    <cellWatch r="N571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41"/>
    <cellWatch r="N548"/>
    <cellWatch r="N352"/>
    <cellWatch r="N345"/>
    <cellWatch r="N596"/>
    <cellWatch r="N592"/>
    <cellWatch r="N344"/>
    <cellWatch r="N572"/>
    <cellWatch r="K29"/>
    <cellWatch r="N552"/>
    <cellWatch r="N514"/>
    <cellWatch r="N307"/>
    <cellWatch r="N306"/>
    <cellWatch r="N320"/>
    <cellWatch r="N313"/>
    <cellWatch r="N515"/>
    <cellWatch r="N513"/>
    <cellWatch r="N305"/>
    <cellWatch r="N319"/>
    <cellWatch r="N312"/>
    <cellWatch r="N539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566"/>
    <cellWatch r="N365"/>
    <cellWatch r="N35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50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  <cellWatch r="N605"/>
    <cellWatch r="N394"/>
    <cellWatch r="N392"/>
    <cellWatch r="N198"/>
    <cellWatch r="N191"/>
    <cellWatch r="N419"/>
  </cellWatche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/>
  </sheetPr>
  <dimension ref="A5:G22"/>
  <sheetViews>
    <sheetView workbookViewId="0"/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Prebenjamins!N55</f>
        <v>BELICE</v>
      </c>
      <c r="B5" s="18"/>
      <c r="C5" s="18"/>
      <c r="D5" s="18"/>
      <c r="E5" s="19"/>
      <c r="F5" s="21" t="s">
        <v>26</v>
      </c>
      <c r="G5" s="21"/>
    </row>
    <row r="6" spans="1:7" ht="36" customHeight="1">
      <c r="A6" s="347" t="str">
        <f>Prebenjamins!N56</f>
        <v>ENT: PAOLO G.</v>
      </c>
      <c r="B6" s="347"/>
      <c r="C6" s="347"/>
      <c r="D6" s="347"/>
      <c r="E6" s="347"/>
      <c r="F6" s="345" t="s">
        <v>0</v>
      </c>
      <c r="G6" s="39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48" t="str">
        <f>Prebenjamins!N57</f>
        <v>DANIEL FAUSTINO*</v>
      </c>
      <c r="C8" s="349"/>
      <c r="D8" s="349"/>
      <c r="E8" s="350"/>
      <c r="F8" s="22">
        <f>Prebenjamins!O57</f>
        <v>12</v>
      </c>
      <c r="G8" s="41"/>
    </row>
    <row r="9" spans="1:7" ht="34">
      <c r="A9" s="26" t="s">
        <v>11</v>
      </c>
      <c r="B9" s="339" t="str">
        <f>Prebenjamins!N58</f>
        <v>ROI CESPEDES*</v>
      </c>
      <c r="C9" s="340"/>
      <c r="D9" s="340"/>
      <c r="E9" s="341"/>
      <c r="F9" s="23">
        <f>Prebenjamins!O58</f>
        <v>12</v>
      </c>
      <c r="G9" s="41"/>
    </row>
    <row r="10" spans="1:7" ht="34">
      <c r="A10" s="26" t="s">
        <v>12</v>
      </c>
      <c r="B10" s="339" t="str">
        <f>Prebenjamins!N59</f>
        <v>GABRIEL CASTRO*</v>
      </c>
      <c r="C10" s="340"/>
      <c r="D10" s="340"/>
      <c r="E10" s="341"/>
      <c r="F10" s="23">
        <f>Prebenjamins!O59</f>
        <v>12</v>
      </c>
      <c r="G10" s="41"/>
    </row>
    <row r="11" spans="1:7" ht="34">
      <c r="A11" s="26" t="s">
        <v>13</v>
      </c>
      <c r="B11" s="339" t="str">
        <f>Prebenjamins!N60</f>
        <v>JOEL LOPEZ*</v>
      </c>
      <c r="C11" s="340"/>
      <c r="D11" s="340"/>
      <c r="E11" s="341"/>
      <c r="F11" s="23">
        <f>Prebenjamins!O60</f>
        <v>12</v>
      </c>
      <c r="G11" s="41"/>
    </row>
    <row r="12" spans="1:7" ht="34">
      <c r="A12" s="26" t="s">
        <v>14</v>
      </c>
      <c r="B12" s="339" t="str">
        <f>Prebenjamins!N61</f>
        <v>GUIM LEMUS*</v>
      </c>
      <c r="C12" s="340"/>
      <c r="D12" s="340"/>
      <c r="E12" s="341"/>
      <c r="F12" s="23">
        <f>Prebenjamins!O61</f>
        <v>12</v>
      </c>
      <c r="G12" s="41"/>
    </row>
    <row r="13" spans="1:7" ht="34">
      <c r="A13" s="26" t="s">
        <v>15</v>
      </c>
      <c r="B13" s="339" t="str">
        <f>Prebenjamins!N62</f>
        <v>VALERII ROZLUTSKYI</v>
      </c>
      <c r="C13" s="340"/>
      <c r="D13" s="340"/>
      <c r="E13" s="341"/>
      <c r="F13" s="23">
        <f>Prebenjamins!O62</f>
        <v>12</v>
      </c>
      <c r="G13" s="41"/>
    </row>
    <row r="14" spans="1:7" ht="34">
      <c r="A14" s="26" t="s">
        <v>16</v>
      </c>
      <c r="B14" s="339" t="str">
        <f>Prebenjamins!N63</f>
        <v>PAU BARCELON</v>
      </c>
      <c r="C14" s="340"/>
      <c r="D14" s="340"/>
      <c r="E14" s="341"/>
      <c r="F14" s="23">
        <f>Prebenjamins!O63</f>
        <v>11</v>
      </c>
      <c r="G14" s="41"/>
    </row>
    <row r="15" spans="1:7" ht="34">
      <c r="A15" s="27" t="s">
        <v>17</v>
      </c>
      <c r="B15" s="339" t="str">
        <f>Prebenjamins!N64</f>
        <v>EDUARD SANCHEZ* (P)</v>
      </c>
      <c r="C15" s="340"/>
      <c r="D15" s="340"/>
      <c r="E15" s="341"/>
      <c r="F15" s="23">
        <f>Prebenjamins!O64</f>
        <v>11</v>
      </c>
      <c r="G15" s="41"/>
    </row>
    <row r="16" spans="1:7" ht="34">
      <c r="A16" s="27" t="s">
        <v>18</v>
      </c>
      <c r="B16" s="339" t="str">
        <f>Prebenjamins!N65</f>
        <v>GERARD CURADO*</v>
      </c>
      <c r="C16" s="340"/>
      <c r="D16" s="340"/>
      <c r="E16" s="341"/>
      <c r="F16" s="23">
        <f>Prebenjamins!O65</f>
        <v>11</v>
      </c>
      <c r="G16" s="41"/>
    </row>
    <row r="17" spans="1:7" ht="34">
      <c r="A17" s="27" t="s">
        <v>19</v>
      </c>
      <c r="B17" s="339" t="str">
        <f>Prebenjamins!N66</f>
        <v>CLAUDIA LOZANO*</v>
      </c>
      <c r="C17" s="340"/>
      <c r="D17" s="340"/>
      <c r="E17" s="341"/>
      <c r="F17" s="23">
        <f>Prebenjamins!O66</f>
        <v>11</v>
      </c>
      <c r="G17" s="41"/>
    </row>
    <row r="18" spans="1:7" ht="34">
      <c r="A18" s="27" t="s">
        <v>20</v>
      </c>
      <c r="B18" s="339" t="str">
        <f>Prebenjamins!N67</f>
        <v>OTTO DELGADO</v>
      </c>
      <c r="C18" s="340"/>
      <c r="D18" s="340"/>
      <c r="E18" s="341"/>
      <c r="F18" s="23">
        <f>Prebenjamins!O67</f>
        <v>11</v>
      </c>
      <c r="G18" s="41"/>
    </row>
    <row r="19" spans="1:7" ht="35" thickBot="1">
      <c r="A19" s="28" t="s">
        <v>21</v>
      </c>
      <c r="B19" s="342" t="str">
        <f>Prebenjamins!N68</f>
        <v>POL MARCOS</v>
      </c>
      <c r="C19" s="343"/>
      <c r="D19" s="343"/>
      <c r="E19" s="344"/>
      <c r="F19" s="24">
        <f>Prebenjamins!O68</f>
        <v>11</v>
      </c>
      <c r="G19" s="41"/>
    </row>
    <row r="21" spans="1:7" ht="15" customHeight="1">
      <c r="A21" s="295"/>
      <c r="B21" s="295"/>
      <c r="C21" s="295"/>
      <c r="D21" s="295"/>
      <c r="E21" s="295"/>
      <c r="F21" s="295"/>
    </row>
    <row r="22" spans="1:7" ht="15" customHeight="1">
      <c r="A22" s="295"/>
      <c r="B22" s="295"/>
      <c r="C22" s="295"/>
      <c r="D22" s="295"/>
      <c r="E22" s="295"/>
      <c r="F22" s="295"/>
    </row>
  </sheetData>
  <mergeCells count="14">
    <mergeCell ref="B18:E18"/>
    <mergeCell ref="B19:E19"/>
    <mergeCell ref="B17:E17"/>
    <mergeCell ref="A6:E6"/>
    <mergeCell ref="F6:F7"/>
    <mergeCell ref="B8:E8"/>
    <mergeCell ref="B9:E9"/>
    <mergeCell ref="B10:E10"/>
    <mergeCell ref="B16:E16"/>
    <mergeCell ref="B11:E11"/>
    <mergeCell ref="B12:E12"/>
    <mergeCell ref="B13:E13"/>
    <mergeCell ref="B14:E14"/>
    <mergeCell ref="B15:E15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cellWatches>
    <cellWatch r="N592"/>
    <cellWatch r="N336"/>
    <cellWatch r="N337"/>
    <cellWatch r="N546"/>
    <cellWatch r="K28"/>
    <cellWatch r="N542"/>
    <cellWatch r="N544"/>
    <cellWatch r="K26"/>
    <cellWatch r="N335"/>
    <cellWatch r="N341"/>
    <cellWatch r="N549"/>
    <cellWatch r="N391"/>
    <cellWatch r="N389"/>
    <cellWatch r="N182"/>
    <cellWatch r="N181"/>
    <cellWatch r="N195"/>
    <cellWatch r="N188"/>
    <cellWatch r="N416"/>
    <cellWatch r="N540"/>
    <cellWatch r="N334"/>
    <cellWatch r="N348"/>
    <cellWatch r="N569"/>
    <cellWatch r="N338"/>
    <cellWatch r="N563"/>
    <cellWatch r="N561"/>
    <cellWatch r="N354"/>
    <cellWatch r="N353"/>
    <cellWatch r="N367"/>
    <cellWatch r="N360"/>
    <cellWatch r="N355"/>
    <cellWatch r="N541"/>
    <cellWatch r="N543"/>
    <cellWatch r="N547"/>
    <cellWatch r="N545"/>
    <cellWatch r="N350"/>
    <cellWatch r="N343"/>
    <cellWatch r="N571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349"/>
    <cellWatch r="N342"/>
    <cellWatch r="N570"/>
    <cellWatch r="N551"/>
    <cellWatch r="N393"/>
    <cellWatch r="N184"/>
    <cellWatch r="N183"/>
    <cellWatch r="N197"/>
    <cellWatch r="N190"/>
    <cellWatch r="N418"/>
    <cellWatch r="N518"/>
    <cellWatch r="N516"/>
    <cellWatch r="N309"/>
    <cellWatch r="N308"/>
    <cellWatch r="N322"/>
    <cellWatch r="N315"/>
    <cellWatch r="N310"/>
    <cellWatch r="K27"/>
    <cellWatch r="N548"/>
    <cellWatch r="N339"/>
    <cellWatch r="N351"/>
    <cellWatch r="N344"/>
    <cellWatch r="N572"/>
    <cellWatch r="K29"/>
    <cellWatch r="N552"/>
    <cellWatch r="N333"/>
    <cellWatch r="K25"/>
    <cellWatch r="N332"/>
    <cellWatch r="N387"/>
    <cellWatch r="N180"/>
    <cellWatch r="N193"/>
    <cellWatch r="N186"/>
    <cellWatch r="N414"/>
    <cellWatch r="N559"/>
    <cellWatch r="N557"/>
    <cellWatch r="N363"/>
    <cellWatch r="N356"/>
    <cellWatch r="N538"/>
    <cellWatch r="N346"/>
    <cellWatch r="N567"/>
    <cellWatch r="N514"/>
    <cellWatch r="N307"/>
    <cellWatch r="N306"/>
    <cellWatch r="N320"/>
    <cellWatch r="N313"/>
    <cellWatch r="N550"/>
    <cellWatch r="N515"/>
    <cellWatch r="N513"/>
    <cellWatch r="N305"/>
    <cellWatch r="N319"/>
    <cellWatch r="N312"/>
    <cellWatch r="N539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345"/>
    <cellWatch r="N566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52"/>
    <cellWatch r="N347"/>
    <cellWatch r="N568"/>
    <cellWatch r="N365"/>
    <cellWatch r="N358"/>
    <cellWatch r="N394"/>
    <cellWatch r="N392"/>
    <cellWatch r="N198"/>
    <cellWatch r="N191"/>
    <cellWatch r="N419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90"/>
    <cellWatch r="N532"/>
    <cellWatch r="N323"/>
    <cellWatch r="K43"/>
    <cellWatch r="N528"/>
    <cellWatch r="N530"/>
    <cellWatch r="N529"/>
    <cellWatch r="N531"/>
    <cellWatch r="N527"/>
    <cellWatch r="N328"/>
    <cellWatch r="K44"/>
    <cellWatch r="K42"/>
    <cellWatch r="N377"/>
    <cellWatch r="N375"/>
    <cellWatch r="N168"/>
    <cellWatch r="N167"/>
    <cellWatch r="N174"/>
    <cellWatch r="N402"/>
    <cellWatch r="N327"/>
    <cellWatch r="N555"/>
    <cellWatch r="N553"/>
    <cellWatch r="N395"/>
    <cellWatch r="N199"/>
    <cellWatch r="N420"/>
    <cellWatch r="N573"/>
    <cellWatch r="N361"/>
    <cellWatch r="N605"/>
    <cellWatch r="N596"/>
    <cellWatch r="AT590"/>
    <cellWatch r="AT335"/>
    <cellWatch r="AT336"/>
    <cellWatch r="AT542"/>
    <cellWatch r="AT544"/>
    <cellWatch r="AT334"/>
    <cellWatch r="AT348"/>
    <cellWatch r="AT341"/>
    <cellWatch r="AT569"/>
    <cellWatch r="AT337"/>
    <cellWatch r="AT343"/>
    <cellWatch r="AT545"/>
    <cellWatch r="AT543"/>
    <cellWatch r="AT349"/>
    <cellWatch r="AT342"/>
    <cellWatch r="AT570"/>
    <cellWatch r="AT338"/>
    <cellWatch r="AT546"/>
    <cellWatch r="AQ28"/>
    <cellWatch r="AT551"/>
    <cellWatch r="AT393"/>
    <cellWatch r="AT391"/>
    <cellWatch r="AT184"/>
    <cellWatch r="AT183"/>
    <cellWatch r="AT197"/>
    <cellWatch r="AT190"/>
    <cellWatch r="AT418"/>
  </cellWatche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/>
  </sheetPr>
  <dimension ref="A5:G20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Benjamins!B6</f>
        <v>OMAN</v>
      </c>
      <c r="B5" s="18"/>
      <c r="C5" s="18"/>
      <c r="D5" s="18"/>
      <c r="E5" s="19"/>
      <c r="F5" s="21" t="s">
        <v>9</v>
      </c>
      <c r="G5" s="21"/>
    </row>
    <row r="6" spans="1:7" ht="36" customHeight="1">
      <c r="A6" s="347" t="str">
        <f>Benjamins!B7</f>
        <v>ENT: JOSEP E.</v>
      </c>
      <c r="B6" s="347"/>
      <c r="C6" s="347"/>
      <c r="D6" s="347"/>
      <c r="E6" s="347"/>
      <c r="F6" s="345" t="s">
        <v>0</v>
      </c>
      <c r="G6" s="39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60" t="str">
        <f>Benjamins!B8</f>
        <v>XAVIER AMOROS*</v>
      </c>
      <c r="C8" s="361"/>
      <c r="D8" s="361"/>
      <c r="E8" s="362"/>
      <c r="F8" s="95">
        <f>Benjamins!C8</f>
        <v>10</v>
      </c>
      <c r="G8" s="41"/>
    </row>
    <row r="9" spans="1:7" ht="34">
      <c r="A9" s="26" t="s">
        <v>11</v>
      </c>
      <c r="B9" s="339" t="str">
        <f>Benjamins!B9</f>
        <v>QUIM GONZALEZ*</v>
      </c>
      <c r="C9" s="340"/>
      <c r="D9" s="340"/>
      <c r="E9" s="341"/>
      <c r="F9" s="96">
        <f>Benjamins!C9</f>
        <v>10</v>
      </c>
      <c r="G9" s="41"/>
    </row>
    <row r="10" spans="1:7" ht="34">
      <c r="A10" s="26" t="s">
        <v>12</v>
      </c>
      <c r="B10" s="354" t="str">
        <f>Benjamins!B10</f>
        <v>ROGER FOZ*</v>
      </c>
      <c r="C10" s="355"/>
      <c r="D10" s="355"/>
      <c r="E10" s="356"/>
      <c r="F10" s="96">
        <f>Benjamins!C10</f>
        <v>10</v>
      </c>
      <c r="G10" s="41"/>
    </row>
    <row r="11" spans="1:7" ht="34">
      <c r="A11" s="26" t="s">
        <v>13</v>
      </c>
      <c r="B11" s="339" t="str">
        <f>Benjamins!B11</f>
        <v>POL LLERENA*</v>
      </c>
      <c r="C11" s="340"/>
      <c r="D11" s="340"/>
      <c r="E11" s="341"/>
      <c r="F11" s="96">
        <f>Benjamins!C11</f>
        <v>10</v>
      </c>
      <c r="G11" s="41"/>
    </row>
    <row r="12" spans="1:7" ht="34">
      <c r="A12" s="26" t="s">
        <v>14</v>
      </c>
      <c r="B12" s="354" t="str">
        <f>Benjamins!B12</f>
        <v>BIEL GARCIA*</v>
      </c>
      <c r="C12" s="355"/>
      <c r="D12" s="355"/>
      <c r="E12" s="356"/>
      <c r="F12" s="96">
        <f>Benjamins!C12</f>
        <v>10</v>
      </c>
      <c r="G12" s="41"/>
    </row>
    <row r="13" spans="1:7" ht="34">
      <c r="A13" s="26" t="s">
        <v>15</v>
      </c>
      <c r="B13" s="339" t="str">
        <f>Benjamins!B13</f>
        <v>POL JIMENEZ</v>
      </c>
      <c r="C13" s="340"/>
      <c r="D13" s="340"/>
      <c r="E13" s="341"/>
      <c r="F13" s="96">
        <f>Benjamins!C13</f>
        <v>10</v>
      </c>
      <c r="G13" s="41"/>
    </row>
    <row r="14" spans="1:7" ht="34">
      <c r="A14" s="26" t="s">
        <v>16</v>
      </c>
      <c r="B14" s="354" t="str">
        <f>Benjamins!B14</f>
        <v>NAGI ISHIZUKA</v>
      </c>
      <c r="C14" s="355"/>
      <c r="D14" s="355"/>
      <c r="E14" s="356"/>
      <c r="F14" s="96">
        <f>Benjamins!C14</f>
        <v>10</v>
      </c>
      <c r="G14" s="41"/>
    </row>
    <row r="15" spans="1:7" ht="34">
      <c r="A15" s="27" t="s">
        <v>17</v>
      </c>
      <c r="B15" s="339" t="str">
        <f>Benjamins!B15</f>
        <v>ZIAD ISERN</v>
      </c>
      <c r="C15" s="340"/>
      <c r="D15" s="340"/>
      <c r="E15" s="341"/>
      <c r="F15" s="96">
        <f>Benjamins!C15</f>
        <v>10</v>
      </c>
      <c r="G15" s="41"/>
    </row>
    <row r="16" spans="1:7" ht="34">
      <c r="A16" s="27" t="s">
        <v>18</v>
      </c>
      <c r="B16" s="354" t="str">
        <f>Benjamins!B16</f>
        <v>GUIM PRAT*</v>
      </c>
      <c r="C16" s="355"/>
      <c r="D16" s="355"/>
      <c r="E16" s="356"/>
      <c r="F16" s="96">
        <f>Benjamins!C16</f>
        <v>9</v>
      </c>
      <c r="G16" s="41"/>
    </row>
    <row r="17" spans="1:7" ht="34">
      <c r="A17" s="27" t="s">
        <v>19</v>
      </c>
      <c r="B17" s="339" t="str">
        <f>Benjamins!B17</f>
        <v>NOE CASTELLAR*</v>
      </c>
      <c r="C17" s="340"/>
      <c r="D17" s="340"/>
      <c r="E17" s="341"/>
      <c r="F17" s="96">
        <f>Benjamins!C17</f>
        <v>9</v>
      </c>
      <c r="G17" s="41"/>
    </row>
    <row r="18" spans="1:7" ht="34">
      <c r="A18" s="27" t="s">
        <v>20</v>
      </c>
      <c r="B18" s="339" t="str">
        <f>Benjamins!B18</f>
        <v>VALENTINO AZZALIN*</v>
      </c>
      <c r="C18" s="340"/>
      <c r="D18" s="340"/>
      <c r="E18" s="341"/>
      <c r="F18" s="96">
        <f>Benjamins!C18</f>
        <v>9</v>
      </c>
      <c r="G18" s="41"/>
    </row>
    <row r="19" spans="1:7" ht="34">
      <c r="A19" s="27" t="s">
        <v>21</v>
      </c>
      <c r="B19" s="339" t="str">
        <f>Benjamins!B19</f>
        <v>MARCEL RIVERA*</v>
      </c>
      <c r="C19" s="340"/>
      <c r="D19" s="340"/>
      <c r="E19" s="341"/>
      <c r="F19" s="96">
        <f>Benjamins!C19</f>
        <v>9</v>
      </c>
      <c r="G19" s="41"/>
    </row>
    <row r="20" spans="1:7" ht="35" thickBot="1">
      <c r="A20" s="28" t="s">
        <v>27</v>
      </c>
      <c r="B20" s="342">
        <f>Benjamins!B20</f>
        <v>0</v>
      </c>
      <c r="C20" s="343"/>
      <c r="D20" s="343"/>
      <c r="E20" s="344"/>
      <c r="F20" s="97">
        <f>Benjamins!C20</f>
        <v>0</v>
      </c>
      <c r="G20" s="41"/>
    </row>
  </sheetData>
  <mergeCells count="15">
    <mergeCell ref="B16:E16"/>
    <mergeCell ref="B17:E17"/>
    <mergeCell ref="B20:E20"/>
    <mergeCell ref="B11:E11"/>
    <mergeCell ref="B12:E12"/>
    <mergeCell ref="B13:E13"/>
    <mergeCell ref="B14:E14"/>
    <mergeCell ref="B15:E15"/>
    <mergeCell ref="B18:E18"/>
    <mergeCell ref="B19:E19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542"/>
    <cellWatch r="K26"/>
    <cellWatch r="N335"/>
    <cellWatch r="N341"/>
    <cellWatch r="N549"/>
    <cellWatch r="N544"/>
    <cellWatch r="N391"/>
    <cellWatch r="N389"/>
    <cellWatch r="N182"/>
    <cellWatch r="N181"/>
    <cellWatch r="N195"/>
    <cellWatch r="N188"/>
    <cellWatch r="N416"/>
    <cellWatch r="N540"/>
    <cellWatch r="N334"/>
    <cellWatch r="N546"/>
    <cellWatch r="N337"/>
    <cellWatch r="N348"/>
    <cellWatch r="N569"/>
    <cellWatch r="K28"/>
    <cellWatch r="N336"/>
    <cellWatch r="N548"/>
    <cellWatch r="N339"/>
    <cellWatch r="N545"/>
    <cellWatch r="N338"/>
    <cellWatch r="N351"/>
    <cellWatch r="N344"/>
    <cellWatch r="N547"/>
    <cellWatch r="N572"/>
    <cellWatch r="K29"/>
    <cellWatch r="N552"/>
    <cellWatch r="N350"/>
    <cellWatch r="N343"/>
    <cellWatch r="N571"/>
    <cellWatch r="N333"/>
    <cellWatch r="K25"/>
    <cellWatch r="N332"/>
    <cellWatch r="N387"/>
    <cellWatch r="N180"/>
    <cellWatch r="N193"/>
    <cellWatch r="N186"/>
    <cellWatch r="N414"/>
    <cellWatch r="N559"/>
    <cellWatch r="N557"/>
    <cellWatch r="N349"/>
    <cellWatch r="N363"/>
    <cellWatch r="N356"/>
    <cellWatch r="N538"/>
    <cellWatch r="N346"/>
    <cellWatch r="N567"/>
    <cellWatch r="N563"/>
    <cellWatch r="N561"/>
    <cellWatch r="N354"/>
    <cellWatch r="N353"/>
    <cellWatch r="N367"/>
    <cellWatch r="N360"/>
    <cellWatch r="N355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43"/>
    <cellWatch r="N518"/>
    <cellWatch r="N516"/>
    <cellWatch r="N309"/>
    <cellWatch r="N308"/>
    <cellWatch r="N322"/>
    <cellWatch r="N315"/>
    <cellWatch r="N310"/>
    <cellWatch r="N551"/>
    <cellWatch r="N393"/>
    <cellWatch r="N184"/>
    <cellWatch r="N183"/>
    <cellWatch r="N197"/>
    <cellWatch r="N190"/>
    <cellWatch r="N418"/>
    <cellWatch r="N342"/>
    <cellWatch r="N570"/>
    <cellWatch r="K27"/>
    <cellWatch r="N550"/>
    <cellWatch r="N394"/>
    <cellWatch r="N392"/>
    <cellWatch r="N185"/>
    <cellWatch r="N198"/>
    <cellWatch r="N191"/>
    <cellWatch r="N419"/>
    <cellWatch r="N352"/>
    <cellWatch r="N365"/>
    <cellWatch r="N358"/>
    <cellWatch r="N541"/>
    <cellWatch r="N514"/>
    <cellWatch r="N307"/>
    <cellWatch r="N306"/>
    <cellWatch r="N320"/>
    <cellWatch r="N313"/>
    <cellWatch r="N517"/>
    <cellWatch r="N515"/>
    <cellWatch r="N321"/>
    <cellWatch r="N314"/>
    <cellWatch r="N340"/>
    <cellWatch r="N390"/>
    <cellWatch r="N388"/>
    <cellWatch r="N194"/>
    <cellWatch r="N187"/>
    <cellWatch r="N415"/>
    <cellWatch r="N560"/>
    <cellWatch r="N558"/>
    <cellWatch r="N364"/>
    <cellWatch r="N357"/>
    <cellWatch r="N539"/>
    <cellWatch r="N347"/>
    <cellWatch r="N56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90"/>
    <cellWatch r="N513"/>
    <cellWatch r="N305"/>
    <cellWatch r="N319"/>
    <cellWatch r="N312"/>
    <cellWatch r="N331"/>
    <cellWatch r="N386"/>
    <cellWatch r="N179"/>
    <cellWatch r="N192"/>
    <cellWatch r="N413"/>
    <cellWatch r="N556"/>
    <cellWatch r="N362"/>
    <cellWatch r="N537"/>
    <cellWatch r="N345"/>
    <cellWatch r="N566"/>
    <cellWatch r="N596"/>
    <cellWatch r="N592"/>
    <cellWatch r="N605"/>
    <cellWatch r="R334"/>
    <cellWatch r="AT590"/>
    <cellWatch r="AT335"/>
    <cellWatch r="AT336"/>
    <cellWatch r="AT542"/>
    <cellWatch r="AT544"/>
    <cellWatch r="AT334"/>
    <cellWatch r="AT348"/>
    <cellWatch r="AT341"/>
    <cellWatch r="AT569"/>
    <cellWatch r="AT337"/>
    <cellWatch r="AT343"/>
    <cellWatch r="AT545"/>
    <cellWatch r="AT543"/>
    <cellWatch r="AT349"/>
    <cellWatch r="AT342"/>
    <cellWatch r="AT570"/>
    <cellWatch r="AT338"/>
    <cellWatch r="AT546"/>
    <cellWatch r="AQ28"/>
    <cellWatch r="AT551"/>
    <cellWatch r="AT393"/>
    <cellWatch r="AT391"/>
    <cellWatch r="AT184"/>
    <cellWatch r="AT183"/>
    <cellWatch r="AT197"/>
    <cellWatch r="AT190"/>
    <cellWatch r="AT418"/>
    <cellWatch r="K545"/>
    <cellWatch r="K543"/>
    <cellWatch r="K336"/>
    <cellWatch r="K335"/>
    <cellWatch r="K349"/>
    <cellWatch r="K342"/>
    <cellWatch r="K570"/>
    <cellWatch r="K547"/>
    <cellWatch r="K338"/>
    <cellWatch r="N591"/>
    <cellWatch r="N562"/>
    <cellWatch r="N366"/>
    <cellWatch r="N359"/>
    <cellWatch r="L392"/>
    <cellWatch r="L390"/>
    <cellWatch r="L196"/>
    <cellWatch r="L189"/>
    <cellWatch r="L417"/>
    <cellWatch r="L342"/>
    <cellWatch r="L545"/>
    <cellWatch r="L543"/>
    <cellWatch r="L349"/>
    <cellWatch r="L570"/>
    <cellWatch r="N196"/>
    <cellWatch r="N189"/>
    <cellWatch r="N417"/>
    <cellWatch r="N536"/>
    <cellWatch r="N535"/>
    <cellWatch r="N533"/>
    <cellWatch r="N412"/>
    <cellWatch r="N565"/>
    <cellWatch r="N564"/>
    <cellWatch r="N330"/>
    <cellWatch r="K24"/>
    <cellWatch r="N329"/>
    <cellWatch r="N384"/>
    <cellWatch r="N178"/>
    <cellWatch r="N410"/>
    <cellWatch r="N531"/>
    <cellWatch r="N554"/>
    <cellWatch r="L388"/>
    <cellWatch r="L414"/>
    <cellWatch r="L340"/>
    <cellWatch r="L539"/>
    <cellWatch r="L537"/>
    <cellWatch r="L333"/>
    <cellWatch r="L347"/>
    <cellWatch r="L564"/>
    <cellWatch r="N510"/>
    <cellWatch r="N508"/>
    <cellWatch r="N534"/>
    <cellWatch r="N506"/>
    <cellWatch r="N304"/>
    <cellWatch r="N303"/>
    <cellWatch r="N317"/>
    <cellWatch r="N507"/>
    <cellWatch r="N505"/>
    <cellWatch r="N302"/>
    <cellWatch r="N316"/>
    <cellWatch r="N532"/>
    <cellWatch r="N328"/>
    <cellWatch r="N385"/>
    <cellWatch r="N383"/>
    <cellWatch r="N760"/>
    <cellWatch r="N409"/>
    <cellWatch r="N530"/>
    <cellWatch r="N582"/>
    <cellWatch r="L386"/>
    <cellWatch r="L180"/>
    <cellWatch r="L179"/>
    <cellWatch r="L193"/>
    <cellWatch r="L186"/>
    <cellWatch r="L412"/>
    <cellWatch r="L332"/>
    <cellWatch r="L338"/>
    <cellWatch r="L535"/>
    <cellWatch r="L331"/>
    <cellWatch r="L345"/>
    <cellWatch r="L562"/>
    <cellWatch r="N584"/>
    <cellWatch r="N509"/>
    <cellWatch r="N318"/>
    <cellWatch r="N311"/>
    <cellWatch r="N411"/>
    <cellWatch r="N553"/>
    <cellWatch r="N361"/>
    <cellWatch r="N577"/>
    <cellWatch r="N382"/>
    <cellWatch r="N177"/>
    <cellWatch r="N408"/>
    <cellWatch r="N528"/>
    <cellWatch r="N327"/>
    <cellWatch r="N575"/>
    <cellWatch r="N504"/>
    <cellWatch r="N326"/>
    <cellWatch r="K23"/>
    <cellWatch r="N828"/>
    <cellWatch r="N380"/>
    <cellWatch r="N176"/>
    <cellWatch r="N406"/>
    <cellWatch r="N526"/>
    <cellWatch r="N555"/>
    <cellWatch r="L384"/>
    <cellWatch r="L178"/>
    <cellWatch r="L192"/>
    <cellWatch r="L185"/>
    <cellWatch r="L410"/>
    <cellWatch r="L330"/>
    <cellWatch r="L534"/>
    <cellWatch r="L532"/>
    <cellWatch r="L329"/>
    <cellWatch r="L559"/>
    <cellWatch r="N529"/>
    <cellWatch r="N503"/>
    <cellWatch r="N501"/>
    <cellWatch r="N300"/>
    <cellWatch r="N299"/>
    <cellWatch r="N301"/>
    <cellWatch r="N527"/>
    <cellWatch r="N325"/>
    <cellWatch r="N381"/>
    <cellWatch r="N379"/>
    <cellWatch r="N175"/>
    <cellWatch r="N405"/>
    <cellWatch r="N525"/>
    <cellWatch r="N502"/>
    <cellWatch r="L382"/>
    <cellWatch r="L760"/>
    <cellWatch r="L177"/>
    <cellWatch r="L408"/>
    <cellWatch r="L328"/>
    <cellWatch r="L530"/>
    <cellWatch r="L327"/>
    <cellWatch r="L557"/>
    <cellWatch r="N758"/>
    <cellWatch r="N573"/>
    <cellWatch r="K30"/>
  </cellWatche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/>
  </sheetPr>
  <dimension ref="A5:G20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Benjamins!F6</f>
        <v>FILIPINES</v>
      </c>
      <c r="B5" s="18"/>
      <c r="C5" s="18"/>
      <c r="D5" s="18"/>
      <c r="E5" s="19"/>
      <c r="F5" s="21" t="s">
        <v>9</v>
      </c>
      <c r="G5" s="21"/>
    </row>
    <row r="6" spans="1:7" ht="36" customHeight="1">
      <c r="A6" s="347" t="str">
        <f>Benjamins!F7</f>
        <v xml:space="preserve">ENT: IÑAKI V. </v>
      </c>
      <c r="B6" s="347"/>
      <c r="C6" s="347"/>
      <c r="D6" s="347"/>
      <c r="E6" s="347"/>
      <c r="F6" s="345" t="s">
        <v>0</v>
      </c>
      <c r="G6" s="43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48" t="str">
        <f>Benjamins!F8</f>
        <v>PAU ANTEM</v>
      </c>
      <c r="C8" s="349"/>
      <c r="D8" s="349"/>
      <c r="E8" s="350"/>
      <c r="F8" s="95">
        <f>Benjamins!G8</f>
        <v>10</v>
      </c>
      <c r="G8" s="41"/>
    </row>
    <row r="9" spans="1:7" ht="34">
      <c r="A9" s="26" t="s">
        <v>11</v>
      </c>
      <c r="B9" s="339" t="str">
        <f>Benjamins!F9</f>
        <v>ALEX FONT*</v>
      </c>
      <c r="C9" s="340"/>
      <c r="D9" s="340"/>
      <c r="E9" s="341"/>
      <c r="F9" s="96">
        <f>Benjamins!G9</f>
        <v>10</v>
      </c>
      <c r="G9" s="41"/>
    </row>
    <row r="10" spans="1:7" ht="34">
      <c r="A10" s="26" t="s">
        <v>12</v>
      </c>
      <c r="B10" s="339" t="str">
        <f>Benjamins!F10</f>
        <v>ARNAU GARCIA*</v>
      </c>
      <c r="C10" s="340"/>
      <c r="D10" s="340"/>
      <c r="E10" s="341"/>
      <c r="F10" s="96">
        <f>Benjamins!G10</f>
        <v>10</v>
      </c>
      <c r="G10" s="41"/>
    </row>
    <row r="11" spans="1:7" ht="34">
      <c r="A11" s="26" t="s">
        <v>13</v>
      </c>
      <c r="B11" s="339" t="str">
        <f>Benjamins!F11</f>
        <v>VICTOR MUÑOZ</v>
      </c>
      <c r="C11" s="340"/>
      <c r="D11" s="340"/>
      <c r="E11" s="341"/>
      <c r="F11" s="96">
        <f>Benjamins!G11</f>
        <v>10</v>
      </c>
      <c r="G11" s="41"/>
    </row>
    <row r="12" spans="1:7" ht="34">
      <c r="A12" s="26" t="s">
        <v>14</v>
      </c>
      <c r="B12" s="339" t="str">
        <f>Benjamins!F12</f>
        <v>VICTOR VIVES</v>
      </c>
      <c r="C12" s="340"/>
      <c r="D12" s="340"/>
      <c r="E12" s="341"/>
      <c r="F12" s="96">
        <f>Benjamins!G12</f>
        <v>10</v>
      </c>
      <c r="G12" s="41"/>
    </row>
    <row r="13" spans="1:7" ht="34">
      <c r="A13" s="26" t="s">
        <v>15</v>
      </c>
      <c r="B13" s="339" t="str">
        <f>Benjamins!F13</f>
        <v>LLUC PARDELL*</v>
      </c>
      <c r="C13" s="340"/>
      <c r="D13" s="340"/>
      <c r="E13" s="341"/>
      <c r="F13" s="96">
        <f>Benjamins!G13</f>
        <v>10</v>
      </c>
      <c r="G13" s="41"/>
    </row>
    <row r="14" spans="1:7" ht="34">
      <c r="A14" s="26" t="s">
        <v>16</v>
      </c>
      <c r="B14" s="339" t="str">
        <f>Benjamins!F14</f>
        <v>AYMAN MARCET*</v>
      </c>
      <c r="C14" s="340"/>
      <c r="D14" s="340"/>
      <c r="E14" s="341"/>
      <c r="F14" s="96">
        <f>Benjamins!G14</f>
        <v>10</v>
      </c>
      <c r="G14" s="41"/>
    </row>
    <row r="15" spans="1:7" ht="34">
      <c r="A15" s="27" t="s">
        <v>17</v>
      </c>
      <c r="B15" s="339" t="str">
        <f>Benjamins!F15</f>
        <v>JAN MONTBLANC</v>
      </c>
      <c r="C15" s="340"/>
      <c r="D15" s="340"/>
      <c r="E15" s="341"/>
      <c r="F15" s="96">
        <f>Benjamins!G15</f>
        <v>10</v>
      </c>
      <c r="G15" s="41"/>
    </row>
    <row r="16" spans="1:7" ht="34">
      <c r="A16" s="27" t="s">
        <v>18</v>
      </c>
      <c r="B16" s="339" t="str">
        <f>Benjamins!F16</f>
        <v>DAYAN FERNANDEZ</v>
      </c>
      <c r="C16" s="340"/>
      <c r="D16" s="340"/>
      <c r="E16" s="341"/>
      <c r="F16" s="96">
        <f>Benjamins!G16</f>
        <v>10</v>
      </c>
      <c r="G16" s="41"/>
    </row>
    <row r="17" spans="1:7" ht="34">
      <c r="A17" s="27" t="s">
        <v>19</v>
      </c>
      <c r="B17" s="339" t="str">
        <f>Benjamins!F17</f>
        <v>JOAN CHORDA*</v>
      </c>
      <c r="C17" s="340"/>
      <c r="D17" s="340"/>
      <c r="E17" s="341"/>
      <c r="F17" s="96">
        <f>Benjamins!G17</f>
        <v>9</v>
      </c>
      <c r="G17" s="41"/>
    </row>
    <row r="18" spans="1:7" ht="34">
      <c r="A18" s="27" t="s">
        <v>20</v>
      </c>
      <c r="B18" s="339" t="str">
        <f>Benjamins!F18</f>
        <v>AITOR RIERA*</v>
      </c>
      <c r="C18" s="340"/>
      <c r="D18" s="340"/>
      <c r="E18" s="341"/>
      <c r="F18" s="96">
        <f>Benjamins!G18</f>
        <v>9</v>
      </c>
      <c r="G18" s="41"/>
    </row>
    <row r="19" spans="1:7" ht="34">
      <c r="A19" s="27" t="s">
        <v>21</v>
      </c>
      <c r="B19" s="339" t="str">
        <f>Benjamins!F19</f>
        <v>ALBERT CAÑADA</v>
      </c>
      <c r="C19" s="340"/>
      <c r="D19" s="340"/>
      <c r="E19" s="341"/>
      <c r="F19" s="96">
        <f>Benjamins!G19</f>
        <v>9</v>
      </c>
      <c r="G19" s="41"/>
    </row>
    <row r="20" spans="1:7" ht="35" thickBot="1">
      <c r="A20" s="28" t="s">
        <v>27</v>
      </c>
      <c r="B20" s="342">
        <f>Benjamins!F20</f>
        <v>0</v>
      </c>
      <c r="C20" s="343"/>
      <c r="D20" s="343"/>
      <c r="E20" s="344"/>
      <c r="F20" s="97">
        <f>Benjamins!G20</f>
        <v>0</v>
      </c>
      <c r="G20" s="41"/>
    </row>
  </sheetData>
  <mergeCells count="15">
    <mergeCell ref="B16:E16"/>
    <mergeCell ref="B17:E17"/>
    <mergeCell ref="B20:E20"/>
    <mergeCell ref="B11:E11"/>
    <mergeCell ref="B12:E12"/>
    <mergeCell ref="B13:E13"/>
    <mergeCell ref="B14:E14"/>
    <mergeCell ref="B15:E15"/>
    <mergeCell ref="B18:E18"/>
    <mergeCell ref="B19:E19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542"/>
    <cellWatch r="K26"/>
    <cellWatch r="N335"/>
    <cellWatch r="N341"/>
    <cellWatch r="N549"/>
    <cellWatch r="N544"/>
    <cellWatch r="N391"/>
    <cellWatch r="N389"/>
    <cellWatch r="N182"/>
    <cellWatch r="N181"/>
    <cellWatch r="N195"/>
    <cellWatch r="N188"/>
    <cellWatch r="N416"/>
    <cellWatch r="N540"/>
    <cellWatch r="N334"/>
    <cellWatch r="N546"/>
    <cellWatch r="N337"/>
    <cellWatch r="N348"/>
    <cellWatch r="N569"/>
    <cellWatch r="K28"/>
    <cellWatch r="N336"/>
    <cellWatch r="N548"/>
    <cellWatch r="N339"/>
    <cellWatch r="N545"/>
    <cellWatch r="N338"/>
    <cellWatch r="N351"/>
    <cellWatch r="N344"/>
    <cellWatch r="N547"/>
    <cellWatch r="N572"/>
    <cellWatch r="K29"/>
    <cellWatch r="N552"/>
    <cellWatch r="N350"/>
    <cellWatch r="N343"/>
    <cellWatch r="N571"/>
    <cellWatch r="N333"/>
    <cellWatch r="K25"/>
    <cellWatch r="N332"/>
    <cellWatch r="N387"/>
    <cellWatch r="N180"/>
    <cellWatch r="N193"/>
    <cellWatch r="N186"/>
    <cellWatch r="N414"/>
    <cellWatch r="N559"/>
    <cellWatch r="N557"/>
    <cellWatch r="N349"/>
    <cellWatch r="N363"/>
    <cellWatch r="N356"/>
    <cellWatch r="N538"/>
    <cellWatch r="N346"/>
    <cellWatch r="N567"/>
    <cellWatch r="N563"/>
    <cellWatch r="N561"/>
    <cellWatch r="N354"/>
    <cellWatch r="N353"/>
    <cellWatch r="N367"/>
    <cellWatch r="N360"/>
    <cellWatch r="N355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43"/>
    <cellWatch r="N518"/>
    <cellWatch r="N516"/>
    <cellWatch r="N309"/>
    <cellWatch r="N308"/>
    <cellWatch r="N322"/>
    <cellWatch r="N315"/>
    <cellWatch r="N310"/>
    <cellWatch r="N551"/>
    <cellWatch r="N393"/>
    <cellWatch r="N184"/>
    <cellWatch r="N183"/>
    <cellWatch r="N197"/>
    <cellWatch r="N190"/>
    <cellWatch r="N418"/>
    <cellWatch r="N342"/>
    <cellWatch r="N570"/>
    <cellWatch r="K27"/>
    <cellWatch r="N550"/>
    <cellWatch r="N394"/>
    <cellWatch r="N392"/>
    <cellWatch r="N185"/>
    <cellWatch r="N198"/>
    <cellWatch r="N191"/>
    <cellWatch r="N419"/>
    <cellWatch r="N352"/>
    <cellWatch r="N365"/>
    <cellWatch r="N358"/>
    <cellWatch r="N541"/>
    <cellWatch r="N514"/>
    <cellWatch r="N307"/>
    <cellWatch r="N306"/>
    <cellWatch r="N320"/>
    <cellWatch r="N313"/>
    <cellWatch r="N517"/>
    <cellWatch r="N515"/>
    <cellWatch r="N321"/>
    <cellWatch r="N314"/>
    <cellWatch r="N340"/>
    <cellWatch r="N390"/>
    <cellWatch r="N388"/>
    <cellWatch r="N194"/>
    <cellWatch r="N187"/>
    <cellWatch r="N415"/>
    <cellWatch r="N560"/>
    <cellWatch r="N558"/>
    <cellWatch r="N364"/>
    <cellWatch r="N357"/>
    <cellWatch r="N539"/>
    <cellWatch r="N347"/>
    <cellWatch r="N56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90"/>
    <cellWatch r="N513"/>
    <cellWatch r="N305"/>
    <cellWatch r="N319"/>
    <cellWatch r="N312"/>
    <cellWatch r="N331"/>
    <cellWatch r="N386"/>
    <cellWatch r="N179"/>
    <cellWatch r="N192"/>
    <cellWatch r="N413"/>
    <cellWatch r="N556"/>
    <cellWatch r="N362"/>
    <cellWatch r="N537"/>
    <cellWatch r="N345"/>
    <cellWatch r="N566"/>
    <cellWatch r="N596"/>
    <cellWatch r="N592"/>
    <cellWatch r="N605"/>
  </cellWatche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/>
  </sheetPr>
  <dimension ref="A5:G20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Benjamins!B22</f>
        <v>JAPO</v>
      </c>
      <c r="B5" s="18"/>
      <c r="C5" s="18"/>
      <c r="D5" s="18"/>
      <c r="E5" s="19"/>
      <c r="F5" s="21" t="s">
        <v>9</v>
      </c>
      <c r="G5" s="21"/>
    </row>
    <row r="6" spans="1:7" ht="36" customHeight="1">
      <c r="A6" s="347" t="str">
        <f>Benjamins!B23</f>
        <v>ENT: GABRIEL S.</v>
      </c>
      <c r="B6" s="347"/>
      <c r="C6" s="347"/>
      <c r="D6" s="347"/>
      <c r="E6" s="347"/>
      <c r="F6" s="345" t="s">
        <v>0</v>
      </c>
      <c r="G6" s="43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60" t="str">
        <f>Benjamins!B24</f>
        <v>MARCEL VILLAR*</v>
      </c>
      <c r="C8" s="361"/>
      <c r="D8" s="361"/>
      <c r="E8" s="362"/>
      <c r="F8" s="95">
        <f>Benjamins!C24</f>
        <v>10</v>
      </c>
      <c r="G8" s="41"/>
    </row>
    <row r="9" spans="1:7" ht="34">
      <c r="A9" s="26" t="s">
        <v>11</v>
      </c>
      <c r="B9" s="339" t="str">
        <f>Benjamins!B25</f>
        <v>ROGER PUJOL*</v>
      </c>
      <c r="C9" s="340"/>
      <c r="D9" s="340"/>
      <c r="E9" s="341"/>
      <c r="F9" s="96">
        <f>Benjamins!C25</f>
        <v>10</v>
      </c>
      <c r="G9" s="41"/>
    </row>
    <row r="10" spans="1:7" ht="34">
      <c r="A10" s="26" t="s">
        <v>12</v>
      </c>
      <c r="B10" s="354" t="str">
        <f>Benjamins!B26</f>
        <v>LUCA DOMINGO*</v>
      </c>
      <c r="C10" s="355"/>
      <c r="D10" s="355"/>
      <c r="E10" s="356"/>
      <c r="F10" s="96">
        <f>Benjamins!C26</f>
        <v>10</v>
      </c>
      <c r="G10" s="41"/>
    </row>
    <row r="11" spans="1:7" ht="34">
      <c r="A11" s="26" t="s">
        <v>13</v>
      </c>
      <c r="B11" s="339" t="str">
        <f>Benjamins!B27</f>
        <v>ELOI CAMPMANY*</v>
      </c>
      <c r="C11" s="340"/>
      <c r="D11" s="340"/>
      <c r="E11" s="341"/>
      <c r="F11" s="96">
        <f>Benjamins!C27</f>
        <v>10</v>
      </c>
      <c r="G11" s="41"/>
    </row>
    <row r="12" spans="1:7" ht="34">
      <c r="A12" s="26" t="s">
        <v>14</v>
      </c>
      <c r="B12" s="354" t="str">
        <f>Benjamins!B28</f>
        <v>MIGUEL COFIÑO*</v>
      </c>
      <c r="C12" s="355"/>
      <c r="D12" s="355"/>
      <c r="E12" s="356"/>
      <c r="F12" s="96">
        <f>Benjamins!C28</f>
        <v>10</v>
      </c>
      <c r="G12" s="41"/>
    </row>
    <row r="13" spans="1:7" ht="34">
      <c r="A13" s="26" t="s">
        <v>15</v>
      </c>
      <c r="B13" s="339" t="str">
        <f>Benjamins!B29</f>
        <v>JON ARNAL*</v>
      </c>
      <c r="C13" s="340"/>
      <c r="D13" s="340"/>
      <c r="E13" s="341"/>
      <c r="F13" s="96">
        <f>Benjamins!C29</f>
        <v>10</v>
      </c>
      <c r="G13" s="41"/>
    </row>
    <row r="14" spans="1:7" ht="34">
      <c r="A14" s="26" t="s">
        <v>16</v>
      </c>
      <c r="B14" s="354" t="str">
        <f>Benjamins!B30</f>
        <v>POL TORTOSA*</v>
      </c>
      <c r="C14" s="355"/>
      <c r="D14" s="355"/>
      <c r="E14" s="356"/>
      <c r="F14" s="96">
        <f>Benjamins!C30</f>
        <v>10</v>
      </c>
      <c r="G14" s="41"/>
    </row>
    <row r="15" spans="1:7" ht="34">
      <c r="A15" s="27" t="s">
        <v>17</v>
      </c>
      <c r="B15" s="339" t="str">
        <f>Benjamins!B31</f>
        <v>DAVID TERRAZA*</v>
      </c>
      <c r="C15" s="340"/>
      <c r="D15" s="340"/>
      <c r="E15" s="341"/>
      <c r="F15" s="96">
        <f>Benjamins!C31</f>
        <v>10</v>
      </c>
      <c r="G15" s="41"/>
    </row>
    <row r="16" spans="1:7" ht="34">
      <c r="A16" s="27" t="s">
        <v>18</v>
      </c>
      <c r="B16" s="354" t="str">
        <f>Benjamins!B32</f>
        <v>MARC MUNNE</v>
      </c>
      <c r="C16" s="355"/>
      <c r="D16" s="355"/>
      <c r="E16" s="356"/>
      <c r="F16" s="96">
        <f>Benjamins!C32</f>
        <v>9</v>
      </c>
      <c r="G16" s="41"/>
    </row>
    <row r="17" spans="1:7" ht="34">
      <c r="A17" s="27" t="s">
        <v>19</v>
      </c>
      <c r="B17" s="339" t="str">
        <f>Benjamins!B33</f>
        <v>MARIONA LECH</v>
      </c>
      <c r="C17" s="340"/>
      <c r="D17" s="340"/>
      <c r="E17" s="341"/>
      <c r="F17" s="96">
        <f>Benjamins!C33</f>
        <v>9</v>
      </c>
      <c r="G17" s="41"/>
    </row>
    <row r="18" spans="1:7" ht="34">
      <c r="A18" s="27" t="s">
        <v>20</v>
      </c>
      <c r="B18" s="339" t="str">
        <f>Benjamins!B34</f>
        <v>DANI DELGADO</v>
      </c>
      <c r="C18" s="340"/>
      <c r="D18" s="340"/>
      <c r="E18" s="341"/>
      <c r="F18" s="96">
        <f>Benjamins!C34</f>
        <v>9</v>
      </c>
      <c r="G18" s="41"/>
    </row>
    <row r="19" spans="1:7" ht="34">
      <c r="A19" s="27" t="s">
        <v>21</v>
      </c>
      <c r="B19" s="339" t="str">
        <f>Benjamins!B35</f>
        <v>NIPURNA GURUNG</v>
      </c>
      <c r="C19" s="340"/>
      <c r="D19" s="340"/>
      <c r="E19" s="341"/>
      <c r="F19" s="96">
        <f>Benjamins!C35</f>
        <v>9</v>
      </c>
      <c r="G19" s="41"/>
    </row>
    <row r="20" spans="1:7" ht="35" thickBot="1">
      <c r="A20" s="28" t="s">
        <v>27</v>
      </c>
      <c r="B20" s="342">
        <f>Benjamins!B36</f>
        <v>0</v>
      </c>
      <c r="C20" s="343"/>
      <c r="D20" s="343"/>
      <c r="E20" s="344"/>
      <c r="F20" s="97">
        <f>Benjamins!C36</f>
        <v>0</v>
      </c>
      <c r="G20" s="41"/>
    </row>
  </sheetData>
  <mergeCells count="15">
    <mergeCell ref="A6:E6"/>
    <mergeCell ref="F6:F7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20:E20"/>
    <mergeCell ref="B18:E18"/>
    <mergeCell ref="B19:E19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35"/>
    <cellWatch r="N336"/>
    <cellWatch r="N542"/>
    <cellWatch r="N544"/>
    <cellWatch r="N337"/>
    <cellWatch r="N333"/>
    <cellWatch r="N334"/>
    <cellWatch r="N545"/>
    <cellWatch r="K26"/>
    <cellWatch r="N541"/>
    <cellWatch r="N543"/>
    <cellWatch r="N516"/>
    <cellWatch r="N514"/>
    <cellWatch r="N307"/>
    <cellWatch r="N306"/>
    <cellWatch r="N320"/>
    <cellWatch r="N313"/>
    <cellWatch r="N308"/>
    <cellWatch r="N540"/>
    <cellWatch r="K25"/>
    <cellWatch r="N332"/>
    <cellWatch r="N339"/>
    <cellWatch r="N547"/>
    <cellWatch r="N389"/>
    <cellWatch r="N387"/>
    <cellWatch r="N181"/>
    <cellWatch r="N180"/>
    <cellWatch r="N193"/>
    <cellWatch r="N186"/>
    <cellWatch r="N414"/>
    <cellWatch r="N559"/>
    <cellWatch r="N557"/>
    <cellWatch r="N350"/>
    <cellWatch r="N349"/>
    <cellWatch r="N363"/>
    <cellWatch r="N356"/>
    <cellWatch r="N351"/>
    <cellWatch r="N538"/>
    <cellWatch r="N346"/>
    <cellWatch r="N567"/>
    <cellWatch r="N341"/>
    <cellWatch r="N549"/>
    <cellWatch r="N391"/>
    <cellWatch r="N182"/>
    <cellWatch r="N195"/>
    <cellWatch r="N188"/>
    <cellWatch r="N416"/>
    <cellWatch r="N343"/>
    <cellWatch r="N342"/>
    <cellWatch r="N570"/>
    <cellWatch r="N338"/>
    <cellWatch r="N546"/>
    <cellWatch r="K28"/>
    <cellWatch r="N551"/>
    <cellWatch r="N393"/>
    <cellWatch r="N184"/>
    <cellWatch r="N183"/>
    <cellWatch r="N197"/>
    <cellWatch r="N190"/>
    <cellWatch r="N418"/>
    <cellWatch r="N563"/>
    <cellWatch r="N561"/>
    <cellWatch r="N354"/>
    <cellWatch r="N353"/>
    <cellWatch r="N367"/>
    <cellWatch r="N360"/>
    <cellWatch r="N355"/>
    <cellWatch r="N518"/>
    <cellWatch r="N309"/>
    <cellWatch r="N322"/>
    <cellWatch r="N315"/>
    <cellWatch r="N310"/>
    <cellWatch r="K27"/>
    <cellWatch r="N571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17"/>
    <cellWatch r="N515"/>
    <cellWatch r="N321"/>
    <cellWatch r="N314"/>
    <cellWatch r="N340"/>
    <cellWatch r="N548"/>
    <cellWatch r="N390"/>
    <cellWatch r="N388"/>
    <cellWatch r="N194"/>
    <cellWatch r="N187"/>
    <cellWatch r="N415"/>
    <cellWatch r="N560"/>
    <cellWatch r="N558"/>
    <cellWatch r="N364"/>
    <cellWatch r="N357"/>
    <cellWatch r="N352"/>
    <cellWatch r="N539"/>
    <cellWatch r="N347"/>
    <cellWatch r="N568"/>
    <cellWatch r="N365"/>
    <cellWatch r="N358"/>
    <cellWatch r="N348"/>
    <cellWatch r="N569"/>
    <cellWatch r="N344"/>
    <cellWatch r="N572"/>
    <cellWatch r="K29"/>
    <cellWatch r="N552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90"/>
    <cellWatch r="N513"/>
    <cellWatch r="N305"/>
    <cellWatch r="N319"/>
    <cellWatch r="N312"/>
    <cellWatch r="N331"/>
    <cellWatch r="N386"/>
    <cellWatch r="N179"/>
    <cellWatch r="N192"/>
    <cellWatch r="N185"/>
    <cellWatch r="N413"/>
    <cellWatch r="N556"/>
    <cellWatch r="N362"/>
    <cellWatch r="N537"/>
    <cellWatch r="N345"/>
    <cellWatch r="N566"/>
    <cellWatch r="N550"/>
    <cellWatch r="N592"/>
  </cellWatche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/>
  </sheetPr>
  <dimension ref="A5:G20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Benjamins!F22</f>
        <v>NEPAL</v>
      </c>
      <c r="B5" s="18"/>
      <c r="C5" s="18"/>
      <c r="D5" s="18"/>
      <c r="E5" s="19"/>
      <c r="F5" s="21" t="s">
        <v>9</v>
      </c>
      <c r="G5" s="21"/>
    </row>
    <row r="6" spans="1:7" ht="36" customHeight="1">
      <c r="A6" s="347" t="str">
        <f>Benjamins!F23</f>
        <v>ENT: HECTOR P.</v>
      </c>
      <c r="B6" s="347"/>
      <c r="C6" s="347"/>
      <c r="D6" s="347"/>
      <c r="E6" s="347"/>
      <c r="F6" s="345" t="s">
        <v>0</v>
      </c>
      <c r="G6" s="43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48" t="str">
        <f>Benjamins!F24</f>
        <v>MARC MORATA*</v>
      </c>
      <c r="C8" s="349"/>
      <c r="D8" s="349"/>
      <c r="E8" s="350"/>
      <c r="F8" s="95">
        <f>Benjamins!G24</f>
        <v>10</v>
      </c>
      <c r="G8" s="41"/>
    </row>
    <row r="9" spans="1:7" ht="34">
      <c r="A9" s="26" t="s">
        <v>11</v>
      </c>
      <c r="B9" s="339" t="str">
        <f>Benjamins!F25</f>
        <v>JOAN TARRAGA</v>
      </c>
      <c r="C9" s="340"/>
      <c r="D9" s="340"/>
      <c r="E9" s="341"/>
      <c r="F9" s="96">
        <f>Benjamins!G25</f>
        <v>10</v>
      </c>
      <c r="G9" s="41"/>
    </row>
    <row r="10" spans="1:7" ht="34">
      <c r="A10" s="26" t="s">
        <v>12</v>
      </c>
      <c r="B10" s="339" t="str">
        <f>Benjamins!F26</f>
        <v>WENDI LI</v>
      </c>
      <c r="C10" s="340"/>
      <c r="D10" s="340"/>
      <c r="E10" s="341"/>
      <c r="F10" s="96">
        <f>Benjamins!G26</f>
        <v>10</v>
      </c>
      <c r="G10" s="41"/>
    </row>
    <row r="11" spans="1:7" ht="34">
      <c r="A11" s="26" t="s">
        <v>13</v>
      </c>
      <c r="B11" s="339" t="str">
        <f>Benjamins!F27</f>
        <v>IAN ARISTIQUI</v>
      </c>
      <c r="C11" s="340"/>
      <c r="D11" s="340"/>
      <c r="E11" s="341"/>
      <c r="F11" s="96">
        <f>Benjamins!G27</f>
        <v>10</v>
      </c>
      <c r="G11" s="41"/>
    </row>
    <row r="12" spans="1:7" ht="34">
      <c r="A12" s="26" t="s">
        <v>14</v>
      </c>
      <c r="B12" s="339" t="str">
        <f>Benjamins!F28</f>
        <v>YERAY PEREZ</v>
      </c>
      <c r="C12" s="340"/>
      <c r="D12" s="340"/>
      <c r="E12" s="341"/>
      <c r="F12" s="96">
        <f>Benjamins!G28</f>
        <v>10</v>
      </c>
      <c r="G12" s="41"/>
    </row>
    <row r="13" spans="1:7" ht="34">
      <c r="A13" s="26" t="s">
        <v>15</v>
      </c>
      <c r="B13" s="339" t="str">
        <f>Benjamins!F29</f>
        <v>ELOI OBIOLS*</v>
      </c>
      <c r="C13" s="340"/>
      <c r="D13" s="340"/>
      <c r="E13" s="341"/>
      <c r="F13" s="96">
        <f>Benjamins!G29</f>
        <v>9</v>
      </c>
      <c r="G13" s="41"/>
    </row>
    <row r="14" spans="1:7" ht="34">
      <c r="A14" s="26" t="s">
        <v>16</v>
      </c>
      <c r="B14" s="339" t="str">
        <f>Benjamins!F30</f>
        <v>IAGO BROGNA</v>
      </c>
      <c r="C14" s="340"/>
      <c r="D14" s="340"/>
      <c r="E14" s="341"/>
      <c r="F14" s="96">
        <f>Benjamins!G30</f>
        <v>9</v>
      </c>
      <c r="G14" s="41"/>
    </row>
    <row r="15" spans="1:7" ht="34">
      <c r="A15" s="27" t="s">
        <v>17</v>
      </c>
      <c r="B15" s="339" t="str">
        <f>Benjamins!F31</f>
        <v>DANIELE DI NOVI</v>
      </c>
      <c r="C15" s="340"/>
      <c r="D15" s="340"/>
      <c r="E15" s="341"/>
      <c r="F15" s="96">
        <f>Benjamins!G31</f>
        <v>9</v>
      </c>
      <c r="G15" s="41"/>
    </row>
    <row r="16" spans="1:7" ht="34">
      <c r="A16" s="27" t="s">
        <v>18</v>
      </c>
      <c r="B16" s="339" t="str">
        <f>Benjamins!F32</f>
        <v>LLUC LOPEZ*</v>
      </c>
      <c r="C16" s="340"/>
      <c r="D16" s="340"/>
      <c r="E16" s="341"/>
      <c r="F16" s="96">
        <f>Benjamins!G32</f>
        <v>9</v>
      </c>
      <c r="G16" s="41"/>
    </row>
    <row r="17" spans="1:7" ht="34">
      <c r="A17" s="27" t="s">
        <v>19</v>
      </c>
      <c r="B17" s="339" t="str">
        <f>Benjamins!F33</f>
        <v>RENZO AMENDOLA</v>
      </c>
      <c r="C17" s="340"/>
      <c r="D17" s="340"/>
      <c r="E17" s="341"/>
      <c r="F17" s="96">
        <f>Benjamins!G33</f>
        <v>9</v>
      </c>
      <c r="G17" s="41"/>
    </row>
    <row r="18" spans="1:7" ht="34">
      <c r="A18" s="27" t="s">
        <v>20</v>
      </c>
      <c r="B18" s="339">
        <f>Benjamins!F34</f>
        <v>0</v>
      </c>
      <c r="C18" s="340"/>
      <c r="D18" s="340"/>
      <c r="E18" s="341"/>
      <c r="F18" s="96">
        <f>Benjamins!G34</f>
        <v>0</v>
      </c>
      <c r="G18" s="41"/>
    </row>
    <row r="19" spans="1:7" ht="34">
      <c r="A19" s="27" t="s">
        <v>21</v>
      </c>
      <c r="B19" s="339">
        <f>Benjamins!F35</f>
        <v>0</v>
      </c>
      <c r="C19" s="340"/>
      <c r="D19" s="340"/>
      <c r="E19" s="341"/>
      <c r="F19" s="96">
        <f>Benjamins!G35</f>
        <v>0</v>
      </c>
      <c r="G19" s="41"/>
    </row>
    <row r="20" spans="1:7" ht="35" thickBot="1">
      <c r="A20" s="28" t="s">
        <v>27</v>
      </c>
      <c r="B20" s="342">
        <f>Benjamins!F36</f>
        <v>0</v>
      </c>
      <c r="C20" s="343"/>
      <c r="D20" s="343"/>
      <c r="E20" s="344"/>
      <c r="F20" s="97">
        <f>Benjamins!G36</f>
        <v>0</v>
      </c>
      <c r="G20" s="41"/>
    </row>
  </sheetData>
  <mergeCells count="15">
    <mergeCell ref="A6:E6"/>
    <mergeCell ref="F6:F7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20:E20"/>
    <mergeCell ref="B18:E18"/>
    <mergeCell ref="B19:E19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541"/>
    <cellWatch r="N543"/>
    <cellWatch r="N335"/>
    <cellWatch r="N336"/>
    <cellWatch r="N547"/>
    <cellWatch r="N338"/>
    <cellWatch r="K28"/>
    <cellWatch r="N545"/>
    <cellWatch r="N544"/>
    <cellWatch r="N337"/>
    <cellWatch r="N546"/>
    <cellWatch r="N542"/>
    <cellWatch r="N350"/>
    <cellWatch r="N343"/>
    <cellWatch r="N571"/>
    <cellWatch r="N332"/>
    <cellWatch r="N333"/>
    <cellWatch r="K26"/>
    <cellWatch r="N540"/>
    <cellWatch r="N515"/>
    <cellWatch r="N513"/>
    <cellWatch r="N306"/>
    <cellWatch r="N305"/>
    <cellWatch r="N319"/>
    <cellWatch r="N312"/>
    <cellWatch r="N307"/>
    <cellWatch r="N539"/>
    <cellWatch r="K25"/>
    <cellWatch r="N331"/>
    <cellWatch r="N388"/>
    <cellWatch r="N386"/>
    <cellWatch r="N180"/>
    <cellWatch r="N179"/>
    <cellWatch r="N192"/>
    <cellWatch r="N185"/>
    <cellWatch r="N413"/>
    <cellWatch r="N558"/>
    <cellWatch r="N556"/>
    <cellWatch r="N349"/>
    <cellWatch r="N348"/>
    <cellWatch r="N362"/>
    <cellWatch r="N355"/>
    <cellWatch r="N537"/>
    <cellWatch r="N345"/>
    <cellWatch r="N566"/>
    <cellWatch r="N341"/>
    <cellWatch r="N549"/>
    <cellWatch r="N518"/>
    <cellWatch r="N516"/>
    <cellWatch r="N309"/>
    <cellWatch r="N308"/>
    <cellWatch r="N322"/>
    <cellWatch r="N315"/>
    <cellWatch r="N310"/>
    <cellWatch r="N334"/>
    <cellWatch r="N514"/>
    <cellWatch r="N320"/>
    <cellWatch r="N313"/>
    <cellWatch r="N339"/>
    <cellWatch r="N389"/>
    <cellWatch r="N387"/>
    <cellWatch r="N181"/>
    <cellWatch r="N193"/>
    <cellWatch r="N186"/>
    <cellWatch r="N414"/>
    <cellWatch r="N559"/>
    <cellWatch r="N557"/>
    <cellWatch r="N363"/>
    <cellWatch r="N356"/>
    <cellWatch r="N351"/>
    <cellWatch r="N538"/>
    <cellWatch r="N346"/>
    <cellWatch r="N567"/>
    <cellWatch r="N391"/>
    <cellWatch r="N182"/>
    <cellWatch r="N195"/>
    <cellWatch r="N188"/>
    <cellWatch r="N416"/>
    <cellWatch r="N344"/>
    <cellWatch r="N552"/>
    <cellWatch r="N394"/>
    <cellWatch r="N392"/>
    <cellWatch r="N184"/>
    <cellWatch r="N198"/>
    <cellWatch r="N191"/>
    <cellWatch r="N419"/>
    <cellWatch r="N572"/>
    <cellWatch r="K27"/>
    <cellWatch r="N183"/>
    <cellWatch r="N561"/>
    <cellWatch r="N352"/>
    <cellWatch r="N365"/>
    <cellWatch r="N358"/>
    <cellWatch r="N353"/>
    <cellWatch r="N569"/>
    <cellWatch r="N551"/>
    <cellWatch r="N393"/>
    <cellWatch r="N197"/>
    <cellWatch r="N190"/>
    <cellWatch r="N418"/>
    <cellWatch r="R334"/>
    <cellWatch r="N548"/>
    <cellWatch r="K29"/>
    <cellWatch r="N563"/>
    <cellWatch r="N354"/>
    <cellWatch r="N367"/>
    <cellWatch r="N360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342"/>
    <cellWatch r="N570"/>
    <cellWatch r="N590"/>
    <cellWatch r="N596"/>
    <cellWatch r="N592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AT590"/>
    <cellWatch r="AT335"/>
    <cellWatch r="AT336"/>
    <cellWatch r="AT542"/>
    <cellWatch r="AT544"/>
    <cellWatch r="AT334"/>
    <cellWatch r="AT348"/>
    <cellWatch r="AT341"/>
    <cellWatch r="AT569"/>
    <cellWatch r="AT337"/>
    <cellWatch r="AT343"/>
    <cellWatch r="AT545"/>
    <cellWatch r="AT543"/>
    <cellWatch r="AT349"/>
    <cellWatch r="AT342"/>
    <cellWatch r="AT570"/>
    <cellWatch r="AT338"/>
    <cellWatch r="AT546"/>
    <cellWatch r="AQ28"/>
    <cellWatch r="AT551"/>
    <cellWatch r="AT393"/>
    <cellWatch r="AT391"/>
    <cellWatch r="AT184"/>
    <cellWatch r="AT183"/>
    <cellWatch r="AT197"/>
    <cellWatch r="AT190"/>
    <cellWatch r="AT418"/>
    <cellWatch r="N550"/>
  </cellWatches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/>
  </sheetPr>
  <dimension ref="A5:G20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Benjamins!B39</f>
        <v>LAOS</v>
      </c>
      <c r="B5" s="18"/>
      <c r="C5" s="18"/>
      <c r="D5" s="18"/>
      <c r="E5" s="19"/>
      <c r="F5" s="21" t="s">
        <v>22</v>
      </c>
      <c r="G5" s="21"/>
    </row>
    <row r="6" spans="1:7" ht="36" customHeight="1">
      <c r="A6" s="347" t="str">
        <f>Benjamins!B40</f>
        <v>ENT: TOM V. / RUBEN S.</v>
      </c>
      <c r="B6" s="347"/>
      <c r="C6" s="347"/>
      <c r="D6" s="347"/>
      <c r="E6" s="347"/>
      <c r="F6" s="345" t="s">
        <v>0</v>
      </c>
      <c r="G6" s="43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60" t="str">
        <f>Benjamins!B41</f>
        <v>HECTOR GONZALO*</v>
      </c>
      <c r="C8" s="361"/>
      <c r="D8" s="361"/>
      <c r="E8" s="362"/>
      <c r="F8" s="95">
        <f>Benjamins!C41</f>
        <v>10</v>
      </c>
      <c r="G8" s="41"/>
    </row>
    <row r="9" spans="1:7" ht="34">
      <c r="A9" s="26" t="s">
        <v>11</v>
      </c>
      <c r="B9" s="339" t="str">
        <f>Benjamins!B42</f>
        <v>GUERAU RUFACH*</v>
      </c>
      <c r="C9" s="340"/>
      <c r="D9" s="340"/>
      <c r="E9" s="341"/>
      <c r="F9" s="96">
        <f>Benjamins!C42</f>
        <v>10</v>
      </c>
      <c r="G9" s="41"/>
    </row>
    <row r="10" spans="1:7" ht="34">
      <c r="A10" s="26" t="s">
        <v>12</v>
      </c>
      <c r="B10" s="354" t="str">
        <f>Benjamins!B43</f>
        <v>ALESSANDRO PICCOLI</v>
      </c>
      <c r="C10" s="355"/>
      <c r="D10" s="355"/>
      <c r="E10" s="356"/>
      <c r="F10" s="96">
        <f>Benjamins!C43</f>
        <v>10</v>
      </c>
      <c r="G10" s="41"/>
    </row>
    <row r="11" spans="1:7" ht="34">
      <c r="A11" s="26" t="s">
        <v>13</v>
      </c>
      <c r="B11" s="339" t="str">
        <f>Benjamins!B44</f>
        <v>KIRILL TORRES</v>
      </c>
      <c r="C11" s="340"/>
      <c r="D11" s="340"/>
      <c r="E11" s="341"/>
      <c r="F11" s="96">
        <f>Benjamins!C44</f>
        <v>10</v>
      </c>
      <c r="G11" s="41"/>
    </row>
    <row r="12" spans="1:7" ht="34">
      <c r="A12" s="26" t="s">
        <v>14</v>
      </c>
      <c r="B12" s="354" t="str">
        <f>Benjamins!B45</f>
        <v>OSCAR VIQUEIRA (P)</v>
      </c>
      <c r="C12" s="355"/>
      <c r="D12" s="355"/>
      <c r="E12" s="356"/>
      <c r="F12" s="96">
        <f>Benjamins!C45</f>
        <v>10</v>
      </c>
      <c r="G12" s="41"/>
    </row>
    <row r="13" spans="1:7" ht="34">
      <c r="A13" s="26" t="s">
        <v>15</v>
      </c>
      <c r="B13" s="339" t="str">
        <f>Benjamins!B46</f>
        <v>LUCA GANDOLFO (P)</v>
      </c>
      <c r="C13" s="340"/>
      <c r="D13" s="340"/>
      <c r="E13" s="341"/>
      <c r="F13" s="96">
        <f>Benjamins!C46</f>
        <v>10</v>
      </c>
      <c r="G13" s="41"/>
    </row>
    <row r="14" spans="1:7" ht="34">
      <c r="A14" s="26" t="s">
        <v>16</v>
      </c>
      <c r="B14" s="354" t="str">
        <f>Benjamins!B47</f>
        <v>PAU NOFERINI* (P)</v>
      </c>
      <c r="C14" s="355"/>
      <c r="D14" s="355"/>
      <c r="E14" s="356"/>
      <c r="F14" s="96">
        <f>Benjamins!C47</f>
        <v>10</v>
      </c>
      <c r="G14" s="41"/>
    </row>
    <row r="15" spans="1:7" ht="34">
      <c r="A15" s="27" t="s">
        <v>17</v>
      </c>
      <c r="B15" s="339" t="str">
        <f>Benjamins!B48</f>
        <v>IGNACIO SALEME*</v>
      </c>
      <c r="C15" s="340"/>
      <c r="D15" s="340"/>
      <c r="E15" s="341"/>
      <c r="F15" s="96">
        <f>Benjamins!C48</f>
        <v>9</v>
      </c>
      <c r="G15" s="41"/>
    </row>
    <row r="16" spans="1:7" ht="34">
      <c r="A16" s="27" t="s">
        <v>18</v>
      </c>
      <c r="B16" s="354" t="str">
        <f>Benjamins!B49</f>
        <v>CARLOS ELY CALLEJAS</v>
      </c>
      <c r="C16" s="355"/>
      <c r="D16" s="355"/>
      <c r="E16" s="356"/>
      <c r="F16" s="96">
        <f>Benjamins!C49</f>
        <v>9</v>
      </c>
      <c r="G16" s="41"/>
    </row>
    <row r="17" spans="1:7" ht="34">
      <c r="A17" s="27" t="s">
        <v>19</v>
      </c>
      <c r="B17" s="339" t="str">
        <f>Benjamins!B50</f>
        <v>MATEO CASTAÑON</v>
      </c>
      <c r="C17" s="340"/>
      <c r="D17" s="340"/>
      <c r="E17" s="341"/>
      <c r="F17" s="96">
        <f>Benjamins!C50</f>
        <v>9</v>
      </c>
      <c r="G17" s="41"/>
    </row>
    <row r="18" spans="1:7" ht="34">
      <c r="A18" s="27" t="s">
        <v>20</v>
      </c>
      <c r="B18" s="339" t="str">
        <f>Benjamins!B51</f>
        <v>JAVIER CORNEJO</v>
      </c>
      <c r="C18" s="340"/>
      <c r="D18" s="340"/>
      <c r="E18" s="341"/>
      <c r="F18" s="96">
        <f>Benjamins!C51</f>
        <v>9</v>
      </c>
      <c r="G18" s="41"/>
    </row>
    <row r="19" spans="1:7" ht="34">
      <c r="A19" s="27" t="s">
        <v>21</v>
      </c>
      <c r="B19" s="339" t="str">
        <f>Benjamins!B52</f>
        <v>MARC BLANCO</v>
      </c>
      <c r="C19" s="340"/>
      <c r="D19" s="340"/>
      <c r="E19" s="341"/>
      <c r="F19" s="96">
        <f>Benjamins!C52</f>
        <v>9</v>
      </c>
      <c r="G19" s="41"/>
    </row>
    <row r="20" spans="1:7" ht="35" thickBot="1">
      <c r="A20" s="28" t="s">
        <v>27</v>
      </c>
      <c r="B20" s="342" t="str">
        <f>Benjamins!B53</f>
        <v>MARC JORDI FERRECIO</v>
      </c>
      <c r="C20" s="343"/>
      <c r="D20" s="343"/>
      <c r="E20" s="344"/>
      <c r="F20" s="97">
        <f>Benjamins!C53</f>
        <v>9</v>
      </c>
      <c r="G20" s="41"/>
    </row>
  </sheetData>
  <mergeCells count="15">
    <mergeCell ref="B16:E16"/>
    <mergeCell ref="B17:E17"/>
    <mergeCell ref="B20:E20"/>
    <mergeCell ref="B11:E11"/>
    <mergeCell ref="B12:E12"/>
    <mergeCell ref="B13:E13"/>
    <mergeCell ref="B14:E14"/>
    <mergeCell ref="B15:E15"/>
    <mergeCell ref="B18:E18"/>
    <mergeCell ref="B19:E19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35"/>
    <cellWatch r="N336"/>
    <cellWatch r="N542"/>
    <cellWatch r="N544"/>
    <cellWatch r="N337"/>
    <cellWatch r="N333"/>
    <cellWatch r="N334"/>
    <cellWatch r="N545"/>
    <cellWatch r="K26"/>
    <cellWatch r="N541"/>
    <cellWatch r="N543"/>
    <cellWatch r="N516"/>
    <cellWatch r="N514"/>
    <cellWatch r="N307"/>
    <cellWatch r="N306"/>
    <cellWatch r="N320"/>
    <cellWatch r="N313"/>
    <cellWatch r="N308"/>
    <cellWatch r="N540"/>
    <cellWatch r="K25"/>
    <cellWatch r="N332"/>
    <cellWatch r="N339"/>
    <cellWatch r="N547"/>
    <cellWatch r="N389"/>
    <cellWatch r="N387"/>
    <cellWatch r="N181"/>
    <cellWatch r="N180"/>
    <cellWatch r="N193"/>
    <cellWatch r="N186"/>
    <cellWatch r="N414"/>
    <cellWatch r="N559"/>
    <cellWatch r="N557"/>
    <cellWatch r="N350"/>
    <cellWatch r="N349"/>
    <cellWatch r="N363"/>
    <cellWatch r="N356"/>
    <cellWatch r="N351"/>
    <cellWatch r="N538"/>
    <cellWatch r="N346"/>
    <cellWatch r="N567"/>
    <cellWatch r="N341"/>
    <cellWatch r="N549"/>
    <cellWatch r="N391"/>
    <cellWatch r="N182"/>
    <cellWatch r="N195"/>
    <cellWatch r="N188"/>
    <cellWatch r="N416"/>
    <cellWatch r="N343"/>
    <cellWatch r="N342"/>
    <cellWatch r="N570"/>
    <cellWatch r="N338"/>
    <cellWatch r="N546"/>
    <cellWatch r="K28"/>
    <cellWatch r="N551"/>
    <cellWatch r="N393"/>
    <cellWatch r="N184"/>
    <cellWatch r="N183"/>
    <cellWatch r="N197"/>
    <cellWatch r="N190"/>
    <cellWatch r="N418"/>
    <cellWatch r="N563"/>
    <cellWatch r="N561"/>
    <cellWatch r="N354"/>
    <cellWatch r="N353"/>
    <cellWatch r="N367"/>
    <cellWatch r="N360"/>
    <cellWatch r="N355"/>
    <cellWatch r="N518"/>
    <cellWatch r="N309"/>
    <cellWatch r="N322"/>
    <cellWatch r="N315"/>
    <cellWatch r="N310"/>
    <cellWatch r="K27"/>
    <cellWatch r="N571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17"/>
    <cellWatch r="N515"/>
    <cellWatch r="N321"/>
    <cellWatch r="N314"/>
    <cellWatch r="N340"/>
    <cellWatch r="N548"/>
    <cellWatch r="N390"/>
    <cellWatch r="N388"/>
    <cellWatch r="N194"/>
    <cellWatch r="N187"/>
    <cellWatch r="N415"/>
    <cellWatch r="N560"/>
    <cellWatch r="N558"/>
    <cellWatch r="N364"/>
    <cellWatch r="N357"/>
    <cellWatch r="N352"/>
    <cellWatch r="N539"/>
    <cellWatch r="N347"/>
    <cellWatch r="N568"/>
    <cellWatch r="N365"/>
    <cellWatch r="N358"/>
    <cellWatch r="N348"/>
    <cellWatch r="N569"/>
    <cellWatch r="N592"/>
    <cellWatch r="N513"/>
    <cellWatch r="N305"/>
    <cellWatch r="N319"/>
    <cellWatch r="N312"/>
    <cellWatch r="N331"/>
    <cellWatch r="N386"/>
    <cellWatch r="N179"/>
    <cellWatch r="N192"/>
    <cellWatch r="N185"/>
    <cellWatch r="N413"/>
    <cellWatch r="N556"/>
    <cellWatch r="N362"/>
    <cellWatch r="N537"/>
    <cellWatch r="N345"/>
    <cellWatch r="N566"/>
    <cellWatch r="N344"/>
    <cellWatch r="N552"/>
    <cellWatch r="N394"/>
    <cellWatch r="N392"/>
    <cellWatch r="N198"/>
    <cellWatch r="N191"/>
    <cellWatch r="N419"/>
    <cellWatch r="N572"/>
    <cellWatch r="K29"/>
  </cellWatche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4"/>
  </sheetPr>
  <dimension ref="A5:G20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Benjamins!F39</f>
        <v>LIBAN</v>
      </c>
      <c r="B5" s="18"/>
      <c r="C5" s="18"/>
      <c r="D5" s="18"/>
      <c r="E5" s="19"/>
      <c r="F5" s="21" t="s">
        <v>22</v>
      </c>
      <c r="G5" s="21"/>
    </row>
    <row r="6" spans="1:7" ht="36" customHeight="1">
      <c r="A6" s="347" t="str">
        <f>Benjamins!F40</f>
        <v>ENT: GABRIEL S.</v>
      </c>
      <c r="B6" s="347"/>
      <c r="C6" s="347"/>
      <c r="D6" s="347"/>
      <c r="E6" s="347"/>
      <c r="F6" s="345" t="s">
        <v>0</v>
      </c>
      <c r="G6" s="43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48" t="str">
        <f>Benjamins!F41</f>
        <v>QUIM KHOUJA</v>
      </c>
      <c r="C8" s="349"/>
      <c r="D8" s="349"/>
      <c r="E8" s="350"/>
      <c r="F8" s="95">
        <f>Benjamins!G41</f>
        <v>10</v>
      </c>
      <c r="G8" s="41"/>
    </row>
    <row r="9" spans="1:7" ht="34">
      <c r="A9" s="26" t="s">
        <v>11</v>
      </c>
      <c r="B9" s="339" t="str">
        <f>Benjamins!F42</f>
        <v>AUSTIN PINTO</v>
      </c>
      <c r="C9" s="340"/>
      <c r="D9" s="340"/>
      <c r="E9" s="341"/>
      <c r="F9" s="96">
        <f>Benjamins!G42</f>
        <v>10</v>
      </c>
      <c r="G9" s="41"/>
    </row>
    <row r="10" spans="1:7" ht="34">
      <c r="A10" s="26" t="s">
        <v>12</v>
      </c>
      <c r="B10" s="339" t="str">
        <f>Benjamins!F43</f>
        <v>GERARD VELAZQUEZ (P)</v>
      </c>
      <c r="C10" s="340"/>
      <c r="D10" s="340"/>
      <c r="E10" s="341"/>
      <c r="F10" s="96">
        <f>Benjamins!G43</f>
        <v>10</v>
      </c>
      <c r="G10" s="41"/>
    </row>
    <row r="11" spans="1:7" ht="34">
      <c r="A11" s="26" t="s">
        <v>13</v>
      </c>
      <c r="B11" s="339" t="str">
        <f>Benjamins!F44</f>
        <v>BENJAMIN ANEIROS</v>
      </c>
      <c r="C11" s="340"/>
      <c r="D11" s="340"/>
      <c r="E11" s="341"/>
      <c r="F11" s="96">
        <f>Benjamins!G44</f>
        <v>10</v>
      </c>
      <c r="G11" s="41"/>
    </row>
    <row r="12" spans="1:7" ht="34">
      <c r="A12" s="26" t="s">
        <v>14</v>
      </c>
      <c r="B12" s="339" t="str">
        <f>Benjamins!F45</f>
        <v>DIEGO MORALES</v>
      </c>
      <c r="C12" s="340"/>
      <c r="D12" s="340"/>
      <c r="E12" s="341"/>
      <c r="F12" s="96">
        <f>Benjamins!G45</f>
        <v>10</v>
      </c>
      <c r="G12" s="41"/>
    </row>
    <row r="13" spans="1:7" ht="34">
      <c r="A13" s="26" t="s">
        <v>15</v>
      </c>
      <c r="B13" s="339" t="str">
        <f>Benjamins!F46</f>
        <v>NIL SALO* (P)</v>
      </c>
      <c r="C13" s="340"/>
      <c r="D13" s="340"/>
      <c r="E13" s="341"/>
      <c r="F13" s="96">
        <f>Benjamins!G46</f>
        <v>10</v>
      </c>
      <c r="G13" s="41"/>
    </row>
    <row r="14" spans="1:7" ht="34">
      <c r="A14" s="26" t="s">
        <v>16</v>
      </c>
      <c r="B14" s="339" t="str">
        <f>Benjamins!F47</f>
        <v>DIDAC VILLEGAS*</v>
      </c>
      <c r="C14" s="340"/>
      <c r="D14" s="340"/>
      <c r="E14" s="341"/>
      <c r="F14" s="96">
        <f>Benjamins!G47</f>
        <v>10</v>
      </c>
      <c r="G14" s="41"/>
    </row>
    <row r="15" spans="1:7" ht="34">
      <c r="A15" s="27" t="s">
        <v>17</v>
      </c>
      <c r="B15" s="339" t="str">
        <f>Benjamins!F48</f>
        <v>JORGE ALEJANDRO TORRES (P)</v>
      </c>
      <c r="C15" s="340"/>
      <c r="D15" s="340"/>
      <c r="E15" s="341"/>
      <c r="F15" s="96">
        <f>Benjamins!G48</f>
        <v>10</v>
      </c>
      <c r="G15" s="41"/>
    </row>
    <row r="16" spans="1:7" ht="34">
      <c r="A16" s="27" t="s">
        <v>18</v>
      </c>
      <c r="B16" s="339" t="str">
        <f>Benjamins!F49</f>
        <v>PEP BARBERO*</v>
      </c>
      <c r="C16" s="340"/>
      <c r="D16" s="340"/>
      <c r="E16" s="341"/>
      <c r="F16" s="96">
        <f>Benjamins!G49</f>
        <v>9</v>
      </c>
      <c r="G16" s="41"/>
    </row>
    <row r="17" spans="1:7" ht="34">
      <c r="A17" s="27" t="s">
        <v>19</v>
      </c>
      <c r="B17" s="339" t="str">
        <f>Benjamins!F50</f>
        <v>JORDI WHEELER*</v>
      </c>
      <c r="C17" s="340"/>
      <c r="D17" s="340"/>
      <c r="E17" s="341"/>
      <c r="F17" s="96">
        <f>Benjamins!G50</f>
        <v>9</v>
      </c>
      <c r="G17" s="41"/>
    </row>
    <row r="18" spans="1:7" ht="34">
      <c r="A18" s="27" t="s">
        <v>20</v>
      </c>
      <c r="B18" s="339" t="str">
        <f>Benjamins!F51</f>
        <v>ROGER CASADO</v>
      </c>
      <c r="C18" s="340"/>
      <c r="D18" s="340"/>
      <c r="E18" s="341"/>
      <c r="F18" s="96">
        <f>Benjamins!G51</f>
        <v>9</v>
      </c>
      <c r="G18" s="41"/>
    </row>
    <row r="19" spans="1:7" ht="34">
      <c r="A19" s="27" t="s">
        <v>21</v>
      </c>
      <c r="B19" s="339" t="str">
        <f>Benjamins!F52</f>
        <v>ALFREDO AMADU EMBALO</v>
      </c>
      <c r="C19" s="340"/>
      <c r="D19" s="340"/>
      <c r="E19" s="341"/>
      <c r="F19" s="96">
        <f>Benjamins!G52</f>
        <v>9</v>
      </c>
      <c r="G19" s="41"/>
    </row>
    <row r="20" spans="1:7" ht="35" thickBot="1">
      <c r="A20" s="28" t="s">
        <v>27</v>
      </c>
      <c r="B20" s="342">
        <f>Benjamins!F53</f>
        <v>0</v>
      </c>
      <c r="C20" s="343"/>
      <c r="D20" s="343"/>
      <c r="E20" s="344"/>
      <c r="F20" s="97">
        <f>Benjamins!G53</f>
        <v>0</v>
      </c>
      <c r="G20" s="41"/>
    </row>
  </sheetData>
  <mergeCells count="15">
    <mergeCell ref="A6:E6"/>
    <mergeCell ref="F6:F7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20:E20"/>
    <mergeCell ref="B18:E18"/>
    <mergeCell ref="B19:E19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592"/>
    <cellWatch r="N336"/>
    <cellWatch r="N337"/>
    <cellWatch r="N546"/>
    <cellWatch r="K28"/>
    <cellWatch r="N542"/>
    <cellWatch r="N544"/>
    <cellWatch r="K26"/>
    <cellWatch r="N335"/>
    <cellWatch r="N341"/>
    <cellWatch r="N549"/>
    <cellWatch r="N391"/>
    <cellWatch r="N389"/>
    <cellWatch r="N182"/>
    <cellWatch r="N181"/>
    <cellWatch r="N195"/>
    <cellWatch r="N188"/>
    <cellWatch r="N416"/>
    <cellWatch r="N540"/>
    <cellWatch r="N334"/>
    <cellWatch r="N348"/>
    <cellWatch r="N569"/>
    <cellWatch r="N338"/>
    <cellWatch r="N563"/>
    <cellWatch r="N561"/>
    <cellWatch r="N354"/>
    <cellWatch r="N353"/>
    <cellWatch r="N367"/>
    <cellWatch r="N360"/>
    <cellWatch r="N355"/>
    <cellWatch r="N541"/>
    <cellWatch r="N543"/>
    <cellWatch r="N547"/>
    <cellWatch r="N545"/>
    <cellWatch r="N350"/>
    <cellWatch r="N343"/>
    <cellWatch r="N571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349"/>
    <cellWatch r="N342"/>
    <cellWatch r="N570"/>
    <cellWatch r="N551"/>
    <cellWatch r="N393"/>
    <cellWatch r="N184"/>
    <cellWatch r="N183"/>
    <cellWatch r="N197"/>
    <cellWatch r="N190"/>
    <cellWatch r="N418"/>
    <cellWatch r="N518"/>
    <cellWatch r="N516"/>
    <cellWatch r="N309"/>
    <cellWatch r="N308"/>
    <cellWatch r="N322"/>
    <cellWatch r="N315"/>
    <cellWatch r="N310"/>
    <cellWatch r="K27"/>
    <cellWatch r="N548"/>
    <cellWatch r="N339"/>
    <cellWatch r="N351"/>
    <cellWatch r="N344"/>
    <cellWatch r="N572"/>
    <cellWatch r="K29"/>
    <cellWatch r="N552"/>
    <cellWatch r="N333"/>
    <cellWatch r="K25"/>
    <cellWatch r="N332"/>
    <cellWatch r="N387"/>
    <cellWatch r="N180"/>
    <cellWatch r="N193"/>
    <cellWatch r="N186"/>
    <cellWatch r="N414"/>
    <cellWatch r="N559"/>
    <cellWatch r="N557"/>
    <cellWatch r="N363"/>
    <cellWatch r="N356"/>
    <cellWatch r="N538"/>
    <cellWatch r="N346"/>
    <cellWatch r="N567"/>
    <cellWatch r="N514"/>
    <cellWatch r="N307"/>
    <cellWatch r="N306"/>
    <cellWatch r="N320"/>
    <cellWatch r="N313"/>
    <cellWatch r="N550"/>
    <cellWatch r="N515"/>
    <cellWatch r="N513"/>
    <cellWatch r="N305"/>
    <cellWatch r="N319"/>
    <cellWatch r="N312"/>
    <cellWatch r="N539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345"/>
    <cellWatch r="N566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52"/>
    <cellWatch r="N347"/>
    <cellWatch r="N568"/>
    <cellWatch r="N365"/>
    <cellWatch r="N358"/>
    <cellWatch r="N394"/>
    <cellWatch r="N392"/>
    <cellWatch r="N198"/>
    <cellWatch r="N191"/>
    <cellWatch r="N419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90"/>
    <cellWatch r="N532"/>
    <cellWatch r="N323"/>
    <cellWatch r="K43"/>
    <cellWatch r="N528"/>
    <cellWatch r="N530"/>
    <cellWatch r="N529"/>
    <cellWatch r="N531"/>
    <cellWatch r="N527"/>
    <cellWatch r="N328"/>
    <cellWatch r="K44"/>
    <cellWatch r="K42"/>
    <cellWatch r="N377"/>
    <cellWatch r="N375"/>
    <cellWatch r="N168"/>
    <cellWatch r="N167"/>
    <cellWatch r="N174"/>
    <cellWatch r="N402"/>
    <cellWatch r="N327"/>
    <cellWatch r="N555"/>
    <cellWatch r="N553"/>
    <cellWatch r="N395"/>
    <cellWatch r="N199"/>
    <cellWatch r="N420"/>
    <cellWatch r="N573"/>
    <cellWatch r="N361"/>
  </cellWatche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CF305"/>
  </sheetPr>
  <dimension ref="A5:G18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Promeses!J6</f>
        <v>CAMERUN</v>
      </c>
      <c r="B5" s="18"/>
      <c r="C5" s="18"/>
      <c r="D5" s="18"/>
      <c r="E5" s="19"/>
      <c r="F5" s="21" t="s">
        <v>22</v>
      </c>
      <c r="G5" s="21"/>
    </row>
    <row r="6" spans="1:7" ht="36" customHeight="1">
      <c r="A6" s="347" t="str">
        <f>Promeses!J7</f>
        <v>ENT: MARIA M. / MAX S.</v>
      </c>
      <c r="B6" s="347"/>
      <c r="C6" s="347"/>
      <c r="D6" s="347"/>
      <c r="E6" s="347"/>
      <c r="F6" s="345" t="s">
        <v>0</v>
      </c>
      <c r="G6" s="33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9" t="s">
        <v>10</v>
      </c>
      <c r="B8" s="348" t="str">
        <f>Promeses!J8</f>
        <v>IKER BAYONA</v>
      </c>
      <c r="C8" s="349"/>
      <c r="D8" s="349"/>
      <c r="E8" s="350"/>
      <c r="F8" s="22">
        <f>Promeses!K8</f>
        <v>14</v>
      </c>
      <c r="G8" s="41"/>
    </row>
    <row r="9" spans="1:7" ht="34">
      <c r="A9" s="30" t="s">
        <v>11</v>
      </c>
      <c r="B9" s="339" t="str">
        <f>Promeses!J9</f>
        <v>ADRIAN CABALLERO</v>
      </c>
      <c r="C9" s="340"/>
      <c r="D9" s="340"/>
      <c r="E9" s="341"/>
      <c r="F9" s="23">
        <f>Promeses!K9</f>
        <v>14</v>
      </c>
      <c r="G9" s="41"/>
    </row>
    <row r="10" spans="1:7" ht="34">
      <c r="A10" s="30" t="s">
        <v>12</v>
      </c>
      <c r="B10" s="339" t="str">
        <f>Promeses!J10</f>
        <v>MARC NIEVA*</v>
      </c>
      <c r="C10" s="340"/>
      <c r="D10" s="340"/>
      <c r="E10" s="341"/>
      <c r="F10" s="23">
        <f>Promeses!K10</f>
        <v>13</v>
      </c>
      <c r="G10" s="41"/>
    </row>
    <row r="11" spans="1:7" ht="34">
      <c r="A11" s="30" t="s">
        <v>13</v>
      </c>
      <c r="B11" s="339" t="str">
        <f>Promeses!J11</f>
        <v>DIEGO PICCOLI*</v>
      </c>
      <c r="C11" s="340"/>
      <c r="D11" s="340"/>
      <c r="E11" s="341"/>
      <c r="F11" s="23">
        <f>Promeses!K11</f>
        <v>13</v>
      </c>
      <c r="G11" s="41"/>
    </row>
    <row r="12" spans="1:7" ht="34">
      <c r="A12" s="30" t="s">
        <v>14</v>
      </c>
      <c r="B12" s="339" t="str">
        <f>Promeses!J12</f>
        <v>MATTEO CABALLERO</v>
      </c>
      <c r="C12" s="340"/>
      <c r="D12" s="340"/>
      <c r="E12" s="341"/>
      <c r="F12" s="23">
        <f>Promeses!K12</f>
        <v>13</v>
      </c>
      <c r="G12" s="41"/>
    </row>
    <row r="13" spans="1:7" ht="34">
      <c r="A13" s="30" t="s">
        <v>15</v>
      </c>
      <c r="B13" s="339" t="str">
        <f>Promeses!J13</f>
        <v>STEFAN NIKOLA STANKOIC</v>
      </c>
      <c r="C13" s="340"/>
      <c r="D13" s="340"/>
      <c r="E13" s="341"/>
      <c r="F13" s="23">
        <f>Promeses!K13</f>
        <v>13</v>
      </c>
      <c r="G13" s="41"/>
    </row>
    <row r="14" spans="1:7" ht="34">
      <c r="A14" s="30" t="s">
        <v>16</v>
      </c>
      <c r="B14" s="339" t="str">
        <f>Promeses!J14</f>
        <v>SAMUEL ALFONSO NEUBERT</v>
      </c>
      <c r="C14" s="340"/>
      <c r="D14" s="340"/>
      <c r="E14" s="341"/>
      <c r="F14" s="23">
        <f>Promeses!K14</f>
        <v>13</v>
      </c>
      <c r="G14" s="41"/>
    </row>
    <row r="15" spans="1:7" ht="34">
      <c r="A15" s="30" t="s">
        <v>17</v>
      </c>
      <c r="B15" s="339" t="str">
        <f>Promeses!J15</f>
        <v>MIGUEL IÑIGUEZ</v>
      </c>
      <c r="C15" s="340"/>
      <c r="D15" s="340"/>
      <c r="E15" s="341"/>
      <c r="F15" s="23">
        <f>Promeses!K15</f>
        <v>13</v>
      </c>
      <c r="G15" s="41"/>
    </row>
    <row r="16" spans="1:7" ht="34">
      <c r="A16" s="30" t="s">
        <v>18</v>
      </c>
      <c r="B16" s="339">
        <f>Promeses!J16</f>
        <v>0</v>
      </c>
      <c r="C16" s="340"/>
      <c r="D16" s="340"/>
      <c r="E16" s="341"/>
      <c r="F16" s="23">
        <f>Promeses!K16</f>
        <v>0</v>
      </c>
    </row>
    <row r="17" spans="1:6" ht="34">
      <c r="A17" s="30" t="s">
        <v>19</v>
      </c>
      <c r="B17" s="339">
        <f>Promeses!J17</f>
        <v>0</v>
      </c>
      <c r="C17" s="340"/>
      <c r="D17" s="340"/>
      <c r="E17" s="341"/>
      <c r="F17" s="23">
        <f>Promeses!K17</f>
        <v>0</v>
      </c>
    </row>
    <row r="18" spans="1:6" ht="35" thickBot="1">
      <c r="A18" s="31" t="s">
        <v>20</v>
      </c>
      <c r="B18" s="342">
        <f>Promeses!J18</f>
        <v>0</v>
      </c>
      <c r="C18" s="343"/>
      <c r="D18" s="343"/>
      <c r="E18" s="344"/>
      <c r="F18" s="24">
        <f>Promeses!K18</f>
        <v>0</v>
      </c>
    </row>
  </sheetData>
  <mergeCells count="13">
    <mergeCell ref="B16:E16"/>
    <mergeCell ref="B17:E17"/>
    <mergeCell ref="B18:E18"/>
    <mergeCell ref="A6:E6"/>
    <mergeCell ref="F6:F7"/>
    <mergeCell ref="B8:E8"/>
    <mergeCell ref="B9:E9"/>
    <mergeCell ref="B10:E10"/>
    <mergeCell ref="B12:E12"/>
    <mergeCell ref="B13:E13"/>
    <mergeCell ref="B14:E14"/>
    <mergeCell ref="B15:E15"/>
    <mergeCell ref="B11:E11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544"/>
    <cellWatch r="N337"/>
    <cellWatch r="N338"/>
    <cellWatch r="N546"/>
    <cellWatch r="K28"/>
    <cellWatch r="N336"/>
    <cellWatch r="K26"/>
    <cellWatch r="N542"/>
    <cellWatch r="N335"/>
    <cellWatch r="N341"/>
    <cellWatch r="N549"/>
    <cellWatch r="N391"/>
    <cellWatch r="N389"/>
    <cellWatch r="N182"/>
    <cellWatch r="N181"/>
    <cellWatch r="N195"/>
    <cellWatch r="N188"/>
    <cellWatch r="N416"/>
    <cellWatch r="N540"/>
    <cellWatch r="N334"/>
    <cellWatch r="N348"/>
    <cellWatch r="N569"/>
    <cellWatch r="N543"/>
    <cellWatch r="N349"/>
    <cellWatch r="N342"/>
    <cellWatch r="N545"/>
    <cellWatch r="N570"/>
    <cellWatch r="K27"/>
    <cellWatch r="N550"/>
    <cellWatch r="N563"/>
    <cellWatch r="N561"/>
    <cellWatch r="N354"/>
    <cellWatch r="N353"/>
    <cellWatch r="N367"/>
    <cellWatch r="N360"/>
    <cellWatch r="N355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47"/>
    <cellWatch r="N339"/>
    <cellWatch r="N344"/>
    <cellWatch r="N552"/>
    <cellWatch r="N394"/>
    <cellWatch r="N392"/>
    <cellWatch r="N185"/>
    <cellWatch r="N184"/>
    <cellWatch r="N198"/>
    <cellWatch r="N191"/>
    <cellWatch r="N419"/>
    <cellWatch r="N351"/>
    <cellWatch r="N572"/>
    <cellWatch r="N350"/>
    <cellWatch r="N343"/>
    <cellWatch r="N571"/>
    <cellWatch r="N518"/>
    <cellWatch r="N516"/>
    <cellWatch r="N309"/>
    <cellWatch r="N308"/>
    <cellWatch r="N322"/>
    <cellWatch r="N315"/>
    <cellWatch r="N310"/>
    <cellWatch r="N183"/>
    <cellWatch r="N559"/>
    <cellWatch r="N352"/>
    <cellWatch r="N365"/>
    <cellWatch r="N358"/>
    <cellWatch r="N592"/>
    <cellWatch r="N333"/>
    <cellWatch r="K25"/>
    <cellWatch r="N332"/>
    <cellWatch r="N387"/>
    <cellWatch r="N180"/>
    <cellWatch r="N193"/>
    <cellWatch r="N186"/>
    <cellWatch r="N414"/>
    <cellWatch r="N557"/>
    <cellWatch r="N363"/>
    <cellWatch r="N356"/>
    <cellWatch r="N538"/>
    <cellWatch r="N346"/>
    <cellWatch r="N567"/>
    <cellWatch r="N515"/>
    <cellWatch r="N513"/>
    <cellWatch r="N306"/>
    <cellWatch r="N305"/>
    <cellWatch r="N319"/>
    <cellWatch r="N312"/>
    <cellWatch r="N307"/>
    <cellWatch r="N539"/>
    <cellWatch r="N541"/>
    <cellWatch r="N331"/>
    <cellWatch r="N388"/>
    <cellWatch r="N386"/>
    <cellWatch r="N179"/>
    <cellWatch r="N192"/>
    <cellWatch r="N413"/>
    <cellWatch r="N558"/>
    <cellWatch r="N556"/>
    <cellWatch r="N362"/>
    <cellWatch r="N537"/>
    <cellWatch r="N345"/>
    <cellWatch r="N566"/>
    <cellWatch r="N548"/>
    <cellWatch r="K29"/>
    <cellWatch r="N590"/>
    <cellWatch r="N551"/>
    <cellWatch r="N393"/>
    <cellWatch r="N197"/>
    <cellWatch r="N190"/>
    <cellWatch r="N418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  <cellWatch r="N514"/>
    <cellWatch r="N320"/>
    <cellWatch r="N313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</cellWatche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4"/>
  </sheetPr>
  <dimension ref="A5:G20"/>
  <sheetViews>
    <sheetView workbookViewId="0"/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Benjamins!J6</f>
        <v>MALDIVES</v>
      </c>
      <c r="B5" s="18"/>
      <c r="C5" s="18"/>
      <c r="D5" s="18"/>
      <c r="E5" s="19"/>
      <c r="F5" s="21" t="s">
        <v>23</v>
      </c>
      <c r="G5" s="21"/>
    </row>
    <row r="6" spans="1:7" ht="36" customHeight="1">
      <c r="A6" s="347" t="str">
        <f>Benjamins!J7</f>
        <v>ENT: ORIOL Q.</v>
      </c>
      <c r="B6" s="347"/>
      <c r="C6" s="347"/>
      <c r="D6" s="347"/>
      <c r="E6" s="347"/>
      <c r="F6" s="345" t="s">
        <v>0</v>
      </c>
      <c r="G6" s="43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60" t="str">
        <f>Benjamins!J8</f>
        <v>MARC VALLE</v>
      </c>
      <c r="C8" s="361"/>
      <c r="D8" s="361"/>
      <c r="E8" s="362"/>
      <c r="F8" s="95">
        <f>Benjamins!K8</f>
        <v>10</v>
      </c>
      <c r="G8" s="41"/>
    </row>
    <row r="9" spans="1:7" ht="34">
      <c r="A9" s="26" t="s">
        <v>11</v>
      </c>
      <c r="B9" s="339" t="str">
        <f>Benjamins!J9</f>
        <v>HUSSNAIN JAMIL</v>
      </c>
      <c r="C9" s="340"/>
      <c r="D9" s="340"/>
      <c r="E9" s="341"/>
      <c r="F9" s="96">
        <f>Benjamins!K9</f>
        <v>10</v>
      </c>
      <c r="G9" s="41"/>
    </row>
    <row r="10" spans="1:7" ht="34">
      <c r="A10" s="26" t="s">
        <v>12</v>
      </c>
      <c r="B10" s="354" t="str">
        <f>Benjamins!J10</f>
        <v>PAU MARTIN</v>
      </c>
      <c r="C10" s="355"/>
      <c r="D10" s="355"/>
      <c r="E10" s="356"/>
      <c r="F10" s="96">
        <f>Benjamins!K10</f>
        <v>10</v>
      </c>
      <c r="G10" s="41"/>
    </row>
    <row r="11" spans="1:7" ht="34">
      <c r="A11" s="26" t="s">
        <v>13</v>
      </c>
      <c r="B11" s="339" t="str">
        <f>Benjamins!J11</f>
        <v>BIEL PEREZ*</v>
      </c>
      <c r="C11" s="340"/>
      <c r="D11" s="340"/>
      <c r="E11" s="341"/>
      <c r="F11" s="96">
        <f>Benjamins!K11</f>
        <v>10</v>
      </c>
      <c r="G11" s="41"/>
    </row>
    <row r="12" spans="1:7" ht="34">
      <c r="A12" s="26" t="s">
        <v>14</v>
      </c>
      <c r="B12" s="354" t="str">
        <f>Benjamins!J12</f>
        <v>BRUNO GAYAN</v>
      </c>
      <c r="C12" s="355"/>
      <c r="D12" s="355"/>
      <c r="E12" s="356"/>
      <c r="F12" s="96">
        <f>Benjamins!K12</f>
        <v>10</v>
      </c>
      <c r="G12" s="41"/>
    </row>
    <row r="13" spans="1:7" ht="34">
      <c r="A13" s="26" t="s">
        <v>15</v>
      </c>
      <c r="B13" s="339" t="str">
        <f>Benjamins!J13</f>
        <v>ISMAEL VIGUE*</v>
      </c>
      <c r="C13" s="340"/>
      <c r="D13" s="340"/>
      <c r="E13" s="341"/>
      <c r="F13" s="96">
        <f>Benjamins!K13</f>
        <v>9</v>
      </c>
      <c r="G13" s="41"/>
    </row>
    <row r="14" spans="1:7" ht="34">
      <c r="A14" s="26" t="s">
        <v>16</v>
      </c>
      <c r="B14" s="354" t="str">
        <f>Benjamins!J14</f>
        <v>TEO GARCIA*</v>
      </c>
      <c r="C14" s="355"/>
      <c r="D14" s="355"/>
      <c r="E14" s="356"/>
      <c r="F14" s="96">
        <f>Benjamins!K14</f>
        <v>9</v>
      </c>
      <c r="G14" s="41"/>
    </row>
    <row r="15" spans="1:7" ht="34">
      <c r="A15" s="27" t="s">
        <v>17</v>
      </c>
      <c r="B15" s="339" t="str">
        <f>Benjamins!J15</f>
        <v>ALAN HERRERA</v>
      </c>
      <c r="C15" s="340"/>
      <c r="D15" s="340"/>
      <c r="E15" s="341"/>
      <c r="F15" s="96">
        <f>Benjamins!K15</f>
        <v>9</v>
      </c>
      <c r="G15" s="41"/>
    </row>
    <row r="16" spans="1:7" ht="34">
      <c r="A16" s="27" t="s">
        <v>18</v>
      </c>
      <c r="B16" s="354" t="str">
        <f>Benjamins!J16</f>
        <v>BRUNO NOGUERON*</v>
      </c>
      <c r="C16" s="355"/>
      <c r="D16" s="355"/>
      <c r="E16" s="356"/>
      <c r="F16" s="96">
        <f>Benjamins!K16</f>
        <v>9</v>
      </c>
      <c r="G16" s="41"/>
    </row>
    <row r="17" spans="1:7" ht="34">
      <c r="A17" s="27" t="s">
        <v>19</v>
      </c>
      <c r="B17" s="339" t="str">
        <f>Benjamins!J17</f>
        <v>MAXIMO MOSQUERA*</v>
      </c>
      <c r="C17" s="340"/>
      <c r="D17" s="340"/>
      <c r="E17" s="341"/>
      <c r="F17" s="96">
        <f>Benjamins!K17</f>
        <v>9</v>
      </c>
      <c r="G17" s="41"/>
    </row>
    <row r="18" spans="1:7" ht="34">
      <c r="A18" s="27" t="s">
        <v>20</v>
      </c>
      <c r="B18" s="339" t="str">
        <f>Benjamins!J18</f>
        <v>QUIM SABORIDO*</v>
      </c>
      <c r="C18" s="340"/>
      <c r="D18" s="340"/>
      <c r="E18" s="341"/>
      <c r="F18" s="96">
        <f>Benjamins!K18</f>
        <v>9</v>
      </c>
      <c r="G18" s="41"/>
    </row>
    <row r="19" spans="1:7" ht="34">
      <c r="A19" s="27" t="s">
        <v>21</v>
      </c>
      <c r="B19" s="339" t="str">
        <f>Benjamins!J19</f>
        <v>ORIOL PEREZ*</v>
      </c>
      <c r="C19" s="340"/>
      <c r="D19" s="340"/>
      <c r="E19" s="341"/>
      <c r="F19" s="96">
        <f>Benjamins!K19</f>
        <v>9</v>
      </c>
      <c r="G19" s="41"/>
    </row>
    <row r="20" spans="1:7" ht="35" thickBot="1">
      <c r="A20" s="28" t="s">
        <v>27</v>
      </c>
      <c r="B20" s="342" t="str">
        <f>Benjamins!J20</f>
        <v>PABLO EPINEY</v>
      </c>
      <c r="C20" s="343"/>
      <c r="D20" s="343"/>
      <c r="E20" s="344"/>
      <c r="F20" s="97">
        <f>Benjamins!K20</f>
        <v>9</v>
      </c>
      <c r="G20" s="41"/>
    </row>
  </sheetData>
  <mergeCells count="15">
    <mergeCell ref="B16:E16"/>
    <mergeCell ref="B17:E17"/>
    <mergeCell ref="B20:E20"/>
    <mergeCell ref="B18:E18"/>
    <mergeCell ref="B19:E19"/>
    <mergeCell ref="B11:E11"/>
    <mergeCell ref="B12:E12"/>
    <mergeCell ref="B13:E13"/>
    <mergeCell ref="B14:E14"/>
    <mergeCell ref="B15:E15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544"/>
    <cellWatch r="N336"/>
    <cellWatch r="N337"/>
    <cellWatch r="N333"/>
    <cellWatch r="N334"/>
    <cellWatch r="N545"/>
    <cellWatch r="K26"/>
    <cellWatch r="N541"/>
    <cellWatch r="N543"/>
    <cellWatch r="N516"/>
    <cellWatch r="N514"/>
    <cellWatch r="N307"/>
    <cellWatch r="N306"/>
    <cellWatch r="N320"/>
    <cellWatch r="N313"/>
    <cellWatch r="N308"/>
    <cellWatch r="N540"/>
    <cellWatch r="N542"/>
    <cellWatch r="K25"/>
    <cellWatch r="N332"/>
    <cellWatch r="N339"/>
    <cellWatch r="N547"/>
    <cellWatch r="N389"/>
    <cellWatch r="N387"/>
    <cellWatch r="N181"/>
    <cellWatch r="N180"/>
    <cellWatch r="N193"/>
    <cellWatch r="N186"/>
    <cellWatch r="N414"/>
    <cellWatch r="N559"/>
    <cellWatch r="N557"/>
    <cellWatch r="N350"/>
    <cellWatch r="N349"/>
    <cellWatch r="N363"/>
    <cellWatch r="N356"/>
    <cellWatch r="N351"/>
    <cellWatch r="N538"/>
    <cellWatch r="N346"/>
    <cellWatch r="N567"/>
    <cellWatch r="N335"/>
    <cellWatch r="N341"/>
    <cellWatch r="N549"/>
    <cellWatch r="N391"/>
    <cellWatch r="N182"/>
    <cellWatch r="N195"/>
    <cellWatch r="N188"/>
    <cellWatch r="N416"/>
    <cellWatch r="N343"/>
    <cellWatch r="N342"/>
    <cellWatch r="N570"/>
    <cellWatch r="N338"/>
    <cellWatch r="N546"/>
    <cellWatch r="K28"/>
    <cellWatch r="N551"/>
    <cellWatch r="N393"/>
    <cellWatch r="N184"/>
    <cellWatch r="N183"/>
    <cellWatch r="N197"/>
    <cellWatch r="N190"/>
    <cellWatch r="N418"/>
    <cellWatch r="N563"/>
    <cellWatch r="N561"/>
    <cellWatch r="N354"/>
    <cellWatch r="N353"/>
    <cellWatch r="N367"/>
    <cellWatch r="N360"/>
    <cellWatch r="N355"/>
    <cellWatch r="N518"/>
    <cellWatch r="N309"/>
    <cellWatch r="N322"/>
    <cellWatch r="N315"/>
    <cellWatch r="N310"/>
    <cellWatch r="K27"/>
    <cellWatch r="N571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348"/>
    <cellWatch r="N569"/>
    <cellWatch r="N550"/>
    <cellWatch r="N515"/>
    <cellWatch r="N513"/>
    <cellWatch r="N305"/>
    <cellWatch r="N319"/>
    <cellWatch r="N312"/>
    <cellWatch r="N539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345"/>
    <cellWatch r="N566"/>
    <cellWatch r="N590"/>
    <cellWatch r="N352"/>
    <cellWatch r="N365"/>
    <cellWatch r="N35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48"/>
    <cellWatch r="N344"/>
    <cellWatch r="N572"/>
    <cellWatch r="K29"/>
    <cellWatch r="N552"/>
    <cellWatch r="N394"/>
    <cellWatch r="N392"/>
    <cellWatch r="N198"/>
    <cellWatch r="N191"/>
    <cellWatch r="N419"/>
    <cellWatch r="N592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</cellWatche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4"/>
  </sheetPr>
  <dimension ref="A5:G20"/>
  <sheetViews>
    <sheetView workbookViewId="0"/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Benjamins!N6</f>
        <v>KUWAIT</v>
      </c>
      <c r="B5" s="18"/>
      <c r="C5" s="18"/>
      <c r="D5" s="18"/>
      <c r="E5" s="19"/>
      <c r="F5" s="21" t="s">
        <v>23</v>
      </c>
      <c r="G5" s="21"/>
    </row>
    <row r="6" spans="1:7" ht="36" customHeight="1">
      <c r="A6" s="347" t="str">
        <f>Benjamins!N7</f>
        <v>ENT: ARNAU M.</v>
      </c>
      <c r="B6" s="347"/>
      <c r="C6" s="347"/>
      <c r="D6" s="347"/>
      <c r="E6" s="347"/>
      <c r="F6" s="345" t="s">
        <v>0</v>
      </c>
      <c r="G6" s="43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48" t="str">
        <f>Benjamins!N8</f>
        <v>JANICK JOEL BONE*</v>
      </c>
      <c r="C8" s="349"/>
      <c r="D8" s="349"/>
      <c r="E8" s="350"/>
      <c r="F8" s="95">
        <f>Benjamins!O8</f>
        <v>10</v>
      </c>
      <c r="G8" s="41"/>
    </row>
    <row r="9" spans="1:7" ht="34">
      <c r="A9" s="26" t="s">
        <v>11</v>
      </c>
      <c r="B9" s="339" t="str">
        <f>Benjamins!N9</f>
        <v>FRANCESCO HERRERA*</v>
      </c>
      <c r="C9" s="340"/>
      <c r="D9" s="340"/>
      <c r="E9" s="341"/>
      <c r="F9" s="96">
        <f>Benjamins!O9</f>
        <v>10</v>
      </c>
      <c r="G9" s="41"/>
    </row>
    <row r="10" spans="1:7" ht="34">
      <c r="A10" s="26" t="s">
        <v>12</v>
      </c>
      <c r="B10" s="339" t="str">
        <f>Benjamins!N10</f>
        <v>VICTOR MACIAS*</v>
      </c>
      <c r="C10" s="340"/>
      <c r="D10" s="340"/>
      <c r="E10" s="341"/>
      <c r="F10" s="96">
        <f>Benjamins!O10</f>
        <v>10</v>
      </c>
      <c r="G10" s="41"/>
    </row>
    <row r="11" spans="1:7" ht="34">
      <c r="A11" s="26" t="s">
        <v>13</v>
      </c>
      <c r="B11" s="339" t="str">
        <f>Benjamins!N11</f>
        <v>XAVI SANCHEZ</v>
      </c>
      <c r="C11" s="340"/>
      <c r="D11" s="340"/>
      <c r="E11" s="341"/>
      <c r="F11" s="96">
        <f>Benjamins!O11</f>
        <v>10</v>
      </c>
      <c r="G11" s="41"/>
    </row>
    <row r="12" spans="1:7" ht="34">
      <c r="A12" s="26" t="s">
        <v>14</v>
      </c>
      <c r="B12" s="339" t="str">
        <f>Benjamins!N12</f>
        <v>HUGO AGUILERA</v>
      </c>
      <c r="C12" s="340"/>
      <c r="D12" s="340"/>
      <c r="E12" s="341"/>
      <c r="F12" s="96">
        <f>Benjamins!O12</f>
        <v>10</v>
      </c>
      <c r="G12" s="41"/>
    </row>
    <row r="13" spans="1:7" ht="34">
      <c r="A13" s="26" t="s">
        <v>15</v>
      </c>
      <c r="B13" s="339" t="str">
        <f>Benjamins!N13</f>
        <v>ALEIX CONSTANTI*</v>
      </c>
      <c r="C13" s="340"/>
      <c r="D13" s="340"/>
      <c r="E13" s="341"/>
      <c r="F13" s="96">
        <f>Benjamins!O13</f>
        <v>9</v>
      </c>
      <c r="G13" s="41"/>
    </row>
    <row r="14" spans="1:7" ht="34">
      <c r="A14" s="26" t="s">
        <v>16</v>
      </c>
      <c r="B14" s="339" t="str">
        <f>Benjamins!N14</f>
        <v>ROC CONSTANTI*</v>
      </c>
      <c r="C14" s="340"/>
      <c r="D14" s="340"/>
      <c r="E14" s="341"/>
      <c r="F14" s="96">
        <f>Benjamins!O14</f>
        <v>9</v>
      </c>
      <c r="G14" s="41"/>
    </row>
    <row r="15" spans="1:7" ht="34">
      <c r="A15" s="27" t="s">
        <v>17</v>
      </c>
      <c r="B15" s="339" t="str">
        <f>Benjamins!N15</f>
        <v>ARNAU SAENZ*</v>
      </c>
      <c r="C15" s="340"/>
      <c r="D15" s="340"/>
      <c r="E15" s="341"/>
      <c r="F15" s="96">
        <f>Benjamins!O15</f>
        <v>9</v>
      </c>
      <c r="G15" s="41"/>
    </row>
    <row r="16" spans="1:7" ht="34">
      <c r="A16" s="27" t="s">
        <v>18</v>
      </c>
      <c r="B16" s="339" t="str">
        <f>Benjamins!N16</f>
        <v>PAU SEGURA*</v>
      </c>
      <c r="C16" s="340"/>
      <c r="D16" s="340"/>
      <c r="E16" s="341"/>
      <c r="F16" s="96">
        <f>Benjamins!O16</f>
        <v>9</v>
      </c>
      <c r="G16" s="41"/>
    </row>
    <row r="17" spans="1:7" ht="34">
      <c r="A17" s="27" t="s">
        <v>19</v>
      </c>
      <c r="B17" s="339" t="str">
        <f>Benjamins!N17</f>
        <v>EDUARD GARCIA*</v>
      </c>
      <c r="C17" s="340"/>
      <c r="D17" s="340"/>
      <c r="E17" s="341"/>
      <c r="F17" s="96">
        <f>Benjamins!O17</f>
        <v>9</v>
      </c>
      <c r="G17" s="41"/>
    </row>
    <row r="18" spans="1:7" ht="34">
      <c r="A18" s="27" t="s">
        <v>20</v>
      </c>
      <c r="B18" s="339" t="str">
        <f>Benjamins!N18</f>
        <v>MARC SOLE</v>
      </c>
      <c r="C18" s="340"/>
      <c r="D18" s="340"/>
      <c r="E18" s="341"/>
      <c r="F18" s="96">
        <f>Benjamins!O18</f>
        <v>9</v>
      </c>
      <c r="G18" s="41"/>
    </row>
    <row r="19" spans="1:7" ht="34">
      <c r="A19" s="27" t="s">
        <v>21</v>
      </c>
      <c r="B19" s="339" t="str">
        <f>Benjamins!N19</f>
        <v>VICTOR CALVO</v>
      </c>
      <c r="C19" s="340"/>
      <c r="D19" s="340"/>
      <c r="E19" s="341"/>
      <c r="F19" s="96">
        <f>Benjamins!O19</f>
        <v>9</v>
      </c>
      <c r="G19" s="41"/>
    </row>
    <row r="20" spans="1:7" ht="35" thickBot="1">
      <c r="A20" s="28" t="s">
        <v>27</v>
      </c>
      <c r="B20" s="342" t="str">
        <f>Benjamins!N20</f>
        <v>MARTI PADRO</v>
      </c>
      <c r="C20" s="343"/>
      <c r="D20" s="343"/>
      <c r="E20" s="344"/>
      <c r="F20" s="97">
        <f>Benjamins!O20</f>
        <v>9</v>
      </c>
      <c r="G20" s="41"/>
    </row>
  </sheetData>
  <mergeCells count="15">
    <mergeCell ref="B16:E16"/>
    <mergeCell ref="B17:E17"/>
    <mergeCell ref="B18:E18"/>
    <mergeCell ref="B19:E19"/>
    <mergeCell ref="B20:E20"/>
    <mergeCell ref="B11:E11"/>
    <mergeCell ref="B12:E12"/>
    <mergeCell ref="B13:E13"/>
    <mergeCell ref="B14:E14"/>
    <mergeCell ref="B15:E15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50"/>
    <cellWatch r="N336"/>
    <cellWatch r="N337"/>
    <cellWatch r="N543"/>
    <cellWatch r="N545"/>
    <cellWatch r="K26"/>
    <cellWatch r="N542"/>
    <cellWatch r="N544"/>
    <cellWatch r="N335"/>
    <cellWatch r="N540"/>
    <cellWatch r="N334"/>
    <cellWatch r="N348"/>
    <cellWatch r="N341"/>
    <cellWatch r="N569"/>
    <cellWatch r="N549"/>
    <cellWatch r="N391"/>
    <cellWatch r="N389"/>
    <cellWatch r="N182"/>
    <cellWatch r="N181"/>
    <cellWatch r="N195"/>
    <cellWatch r="N188"/>
    <cellWatch r="N416"/>
    <cellWatch r="N546"/>
    <cellWatch r="K28"/>
    <cellWatch r="N548"/>
    <cellWatch r="N339"/>
    <cellWatch r="N338"/>
    <cellWatch r="N351"/>
    <cellWatch r="N344"/>
    <cellWatch r="N547"/>
    <cellWatch r="N572"/>
    <cellWatch r="K29"/>
    <cellWatch r="N552"/>
    <cellWatch r="N343"/>
    <cellWatch r="N571"/>
    <cellWatch r="N333"/>
    <cellWatch r="K25"/>
    <cellWatch r="N332"/>
    <cellWatch r="N387"/>
    <cellWatch r="N180"/>
    <cellWatch r="N193"/>
    <cellWatch r="N186"/>
    <cellWatch r="N414"/>
    <cellWatch r="N559"/>
    <cellWatch r="N557"/>
    <cellWatch r="N349"/>
    <cellWatch r="N363"/>
    <cellWatch r="N356"/>
    <cellWatch r="N538"/>
    <cellWatch r="N346"/>
    <cellWatch r="N567"/>
    <cellWatch r="N563"/>
    <cellWatch r="N561"/>
    <cellWatch r="N354"/>
    <cellWatch r="N353"/>
    <cellWatch r="N367"/>
    <cellWatch r="N360"/>
    <cellWatch r="N355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18"/>
    <cellWatch r="N516"/>
    <cellWatch r="N309"/>
    <cellWatch r="N308"/>
    <cellWatch r="N322"/>
    <cellWatch r="N315"/>
    <cellWatch r="N310"/>
    <cellWatch r="N541"/>
    <cellWatch r="N514"/>
    <cellWatch r="N307"/>
    <cellWatch r="N306"/>
    <cellWatch r="N320"/>
    <cellWatch r="N313"/>
    <cellWatch r="N342"/>
    <cellWatch r="N570"/>
    <cellWatch r="N551"/>
    <cellWatch r="N393"/>
    <cellWatch r="N184"/>
    <cellWatch r="N183"/>
    <cellWatch r="N197"/>
    <cellWatch r="N190"/>
    <cellWatch r="N418"/>
    <cellWatch r="K27"/>
    <cellWatch r="N515"/>
    <cellWatch r="N513"/>
    <cellWatch r="N305"/>
    <cellWatch r="N319"/>
    <cellWatch r="N312"/>
    <cellWatch r="N539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345"/>
    <cellWatch r="N566"/>
    <cellWatch r="N596"/>
    <cellWatch r="N590"/>
    <cellWatch r="N394"/>
    <cellWatch r="N392"/>
    <cellWatch r="N198"/>
    <cellWatch r="N191"/>
    <cellWatch r="N419"/>
    <cellWatch r="N352"/>
    <cellWatch r="N365"/>
    <cellWatch r="N358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  <cellWatch r="N550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</cellWatches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4"/>
  </sheetPr>
  <dimension ref="A5:G20"/>
  <sheetViews>
    <sheetView workbookViewId="0"/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Benjamins!J22</f>
        <v>SINGAPUR</v>
      </c>
      <c r="B5" s="18"/>
      <c r="C5" s="18"/>
      <c r="D5" s="18"/>
      <c r="E5" s="19"/>
      <c r="F5" s="21" t="s">
        <v>23</v>
      </c>
      <c r="G5" s="21"/>
    </row>
    <row r="6" spans="1:7" ht="36" customHeight="1">
      <c r="A6" s="347" t="str">
        <f>Benjamins!J23</f>
        <v>ENT: A. PONS</v>
      </c>
      <c r="B6" s="347"/>
      <c r="C6" s="347"/>
      <c r="D6" s="347"/>
      <c r="E6" s="347"/>
      <c r="F6" s="345" t="s">
        <v>0</v>
      </c>
      <c r="G6" s="43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60" t="str">
        <f>Benjamins!J24</f>
        <v>ARAN BLANCHAR</v>
      </c>
      <c r="C8" s="361"/>
      <c r="D8" s="361"/>
      <c r="E8" s="362"/>
      <c r="F8" s="95">
        <f>Benjamins!K24</f>
        <v>10</v>
      </c>
      <c r="G8" s="41"/>
    </row>
    <row r="9" spans="1:7" ht="34">
      <c r="A9" s="26" t="s">
        <v>11</v>
      </c>
      <c r="B9" s="339" t="str">
        <f>Benjamins!J25</f>
        <v>ORIOL MORA*</v>
      </c>
      <c r="C9" s="340"/>
      <c r="D9" s="340"/>
      <c r="E9" s="341"/>
      <c r="F9" s="96">
        <f>Benjamins!K25</f>
        <v>10</v>
      </c>
      <c r="G9" s="41"/>
    </row>
    <row r="10" spans="1:7" ht="34">
      <c r="A10" s="26" t="s">
        <v>12</v>
      </c>
      <c r="B10" s="354" t="str">
        <f>Benjamins!J26</f>
        <v>GERARD MORRAL*</v>
      </c>
      <c r="C10" s="355"/>
      <c r="D10" s="355"/>
      <c r="E10" s="356"/>
      <c r="F10" s="96">
        <f>Benjamins!K26</f>
        <v>10</v>
      </c>
      <c r="G10" s="41"/>
    </row>
    <row r="11" spans="1:7" ht="34">
      <c r="A11" s="26" t="s">
        <v>13</v>
      </c>
      <c r="B11" s="339" t="str">
        <f>Benjamins!J27</f>
        <v>ALEIX UBEDA*</v>
      </c>
      <c r="C11" s="340"/>
      <c r="D11" s="340"/>
      <c r="E11" s="341"/>
      <c r="F11" s="96">
        <f>Benjamins!K27</f>
        <v>10</v>
      </c>
      <c r="G11" s="41"/>
    </row>
    <row r="12" spans="1:7" ht="34">
      <c r="A12" s="26" t="s">
        <v>14</v>
      </c>
      <c r="B12" s="354" t="str">
        <f>Benjamins!J28</f>
        <v>LAIA CRUZ*</v>
      </c>
      <c r="C12" s="355"/>
      <c r="D12" s="355"/>
      <c r="E12" s="356"/>
      <c r="F12" s="96">
        <f>Benjamins!K28</f>
        <v>10</v>
      </c>
      <c r="G12" s="41"/>
    </row>
    <row r="13" spans="1:7" ht="34">
      <c r="A13" s="26" t="s">
        <v>15</v>
      </c>
      <c r="B13" s="339" t="str">
        <f>Benjamins!J29</f>
        <v>ELOI MARTINEZ* (P)</v>
      </c>
      <c r="C13" s="340"/>
      <c r="D13" s="340"/>
      <c r="E13" s="341"/>
      <c r="F13" s="96">
        <f>Benjamins!K29</f>
        <v>10</v>
      </c>
      <c r="G13" s="41"/>
    </row>
    <row r="14" spans="1:7" ht="34">
      <c r="A14" s="26" t="s">
        <v>16</v>
      </c>
      <c r="B14" s="354" t="str">
        <f>Benjamins!J30</f>
        <v>NEO GONELL</v>
      </c>
      <c r="C14" s="355"/>
      <c r="D14" s="355"/>
      <c r="E14" s="356"/>
      <c r="F14" s="96">
        <f>Benjamins!K30</f>
        <v>10</v>
      </c>
      <c r="G14" s="41"/>
    </row>
    <row r="15" spans="1:7" ht="34">
      <c r="A15" s="27" t="s">
        <v>17</v>
      </c>
      <c r="B15" s="339" t="str">
        <f>Benjamins!J31</f>
        <v>MARTI BADIA</v>
      </c>
      <c r="C15" s="340"/>
      <c r="D15" s="340"/>
      <c r="E15" s="341"/>
      <c r="F15" s="96">
        <f>Benjamins!K31</f>
        <v>9</v>
      </c>
      <c r="G15" s="41"/>
    </row>
    <row r="16" spans="1:7" ht="34">
      <c r="A16" s="27" t="s">
        <v>18</v>
      </c>
      <c r="B16" s="354" t="str">
        <f>Benjamins!J32</f>
        <v>MANU MENDEZ*</v>
      </c>
      <c r="C16" s="355"/>
      <c r="D16" s="355"/>
      <c r="E16" s="356"/>
      <c r="F16" s="96">
        <f>Benjamins!K32</f>
        <v>9</v>
      </c>
      <c r="G16" s="41"/>
    </row>
    <row r="17" spans="1:7" ht="34">
      <c r="A17" s="27" t="s">
        <v>19</v>
      </c>
      <c r="B17" s="339" t="str">
        <f>Benjamins!J33</f>
        <v>TOMAS ILYEF*</v>
      </c>
      <c r="C17" s="340"/>
      <c r="D17" s="340"/>
      <c r="E17" s="341"/>
      <c r="F17" s="96">
        <f>Benjamins!K33</f>
        <v>9</v>
      </c>
      <c r="G17" s="41"/>
    </row>
    <row r="18" spans="1:7" ht="34">
      <c r="A18" s="27" t="s">
        <v>20</v>
      </c>
      <c r="B18" s="339" t="str">
        <f>Benjamins!J34</f>
        <v>BIEL RIBOT</v>
      </c>
      <c r="C18" s="340"/>
      <c r="D18" s="340"/>
      <c r="E18" s="341"/>
      <c r="F18" s="96">
        <f>Benjamins!K34</f>
        <v>9</v>
      </c>
      <c r="G18" s="41"/>
    </row>
    <row r="19" spans="1:7" ht="34">
      <c r="A19" s="27" t="s">
        <v>21</v>
      </c>
      <c r="B19" s="339" t="str">
        <f>Benjamins!J35</f>
        <v>DANIEL MANZANO</v>
      </c>
      <c r="C19" s="340"/>
      <c r="D19" s="340"/>
      <c r="E19" s="341"/>
      <c r="F19" s="96">
        <f>Benjamins!K35</f>
        <v>9</v>
      </c>
      <c r="G19" s="41"/>
    </row>
    <row r="20" spans="1:7" ht="35" thickBot="1">
      <c r="A20" s="28" t="s">
        <v>27</v>
      </c>
      <c r="B20" s="342" t="str">
        <f>Benjamins!J36</f>
        <v>JAN ESPUGA</v>
      </c>
      <c r="C20" s="343"/>
      <c r="D20" s="343"/>
      <c r="E20" s="344"/>
      <c r="F20" s="97">
        <f>Benjamins!K36</f>
        <v>9</v>
      </c>
      <c r="G20" s="41"/>
    </row>
  </sheetData>
  <mergeCells count="15">
    <mergeCell ref="A6:E6"/>
    <mergeCell ref="F6:F7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20:E20"/>
    <mergeCell ref="B18:E18"/>
    <mergeCell ref="B19:E19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544"/>
    <cellWatch r="N337"/>
    <cellWatch r="N338"/>
    <cellWatch r="N546"/>
    <cellWatch r="K28"/>
    <cellWatch r="N336"/>
    <cellWatch r="K26"/>
    <cellWatch r="N542"/>
    <cellWatch r="N335"/>
    <cellWatch r="N341"/>
    <cellWatch r="N549"/>
    <cellWatch r="N391"/>
    <cellWatch r="N389"/>
    <cellWatch r="N182"/>
    <cellWatch r="N181"/>
    <cellWatch r="N195"/>
    <cellWatch r="N188"/>
    <cellWatch r="N416"/>
    <cellWatch r="N540"/>
    <cellWatch r="N343"/>
    <cellWatch r="N545"/>
    <cellWatch r="N543"/>
    <cellWatch r="N349"/>
    <cellWatch r="N342"/>
    <cellWatch r="N570"/>
    <cellWatch r="N551"/>
    <cellWatch r="N393"/>
    <cellWatch r="N184"/>
    <cellWatch r="N183"/>
    <cellWatch r="N197"/>
    <cellWatch r="N190"/>
    <cellWatch r="N418"/>
    <cellWatch r="N563"/>
    <cellWatch r="N561"/>
    <cellWatch r="N354"/>
    <cellWatch r="N353"/>
    <cellWatch r="N367"/>
    <cellWatch r="N360"/>
    <cellWatch r="N355"/>
    <cellWatch r="N547"/>
    <cellWatch r="N518"/>
    <cellWatch r="N516"/>
    <cellWatch r="N309"/>
    <cellWatch r="N308"/>
    <cellWatch r="N322"/>
    <cellWatch r="N315"/>
    <cellWatch r="N310"/>
    <cellWatch r="K27"/>
    <cellWatch r="N350"/>
    <cellWatch r="N571"/>
    <cellWatch r="N334"/>
    <cellWatch r="N348"/>
    <cellWatch r="N569"/>
    <cellWatch r="N559"/>
    <cellWatch r="N352"/>
    <cellWatch r="N351"/>
    <cellWatch r="N365"/>
    <cellWatch r="N358"/>
    <cellWatch r="L391"/>
    <cellWatch r="L389"/>
    <cellWatch r="L182"/>
    <cellWatch r="L181"/>
    <cellWatch r="L195"/>
    <cellWatch r="L188"/>
    <cellWatch r="L416"/>
    <cellWatch r="L335"/>
    <cellWatch r="L341"/>
    <cellWatch r="L544"/>
    <cellWatch r="L542"/>
    <cellWatch r="L334"/>
    <cellWatch r="L348"/>
    <cellWatch r="L569"/>
    <cellWatch r="L393"/>
    <cellWatch r="L184"/>
    <cellWatch r="L183"/>
    <cellWatch r="L197"/>
    <cellWatch r="L190"/>
    <cellWatch r="L418"/>
    <cellWatch r="L337"/>
    <cellWatch r="L343"/>
    <cellWatch r="L546"/>
    <cellWatch r="L336"/>
    <cellWatch r="L350"/>
    <cellWatch r="L571"/>
    <cellWatch r="N548"/>
    <cellWatch r="N339"/>
    <cellWatch r="N345"/>
    <cellWatch r="N590"/>
    <cellWatch r="N550"/>
    <cellWatch r="N333"/>
    <cellWatch r="K25"/>
    <cellWatch r="N332"/>
    <cellWatch r="N387"/>
    <cellWatch r="N180"/>
    <cellWatch r="N193"/>
    <cellWatch r="N186"/>
    <cellWatch r="N414"/>
    <cellWatch r="N557"/>
    <cellWatch r="N363"/>
    <cellWatch r="N356"/>
    <cellWatch r="N538"/>
    <cellWatch r="N346"/>
    <cellWatch r="N567"/>
    <cellWatch r="N515"/>
    <cellWatch r="N513"/>
    <cellWatch r="N306"/>
    <cellWatch r="N305"/>
    <cellWatch r="N319"/>
    <cellWatch r="N312"/>
    <cellWatch r="N307"/>
    <cellWatch r="N539"/>
    <cellWatch r="N541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566"/>
    <cellWatch r="N344"/>
    <cellWatch r="N572"/>
    <cellWatch r="K29"/>
    <cellWatch r="N552"/>
    <cellWatch r="N596"/>
    <cellWatch r="N394"/>
    <cellWatch r="N392"/>
    <cellWatch r="N198"/>
    <cellWatch r="N191"/>
    <cellWatch r="N419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  <cellWatch r="N514"/>
    <cellWatch r="N320"/>
    <cellWatch r="N313"/>
  </cellWatche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4"/>
  </sheetPr>
  <dimension ref="A5:G20"/>
  <sheetViews>
    <sheetView workbookViewId="0"/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Benjamins!N22</f>
        <v>QATAR</v>
      </c>
      <c r="B5" s="18"/>
      <c r="C5" s="18"/>
      <c r="D5" s="18"/>
      <c r="E5" s="19"/>
      <c r="F5" s="21" t="s">
        <v>23</v>
      </c>
      <c r="G5" s="21"/>
    </row>
    <row r="6" spans="1:7" ht="36" customHeight="1">
      <c r="A6" s="347" t="str">
        <f>Benjamins!N23</f>
        <v>ENT: NICO E.</v>
      </c>
      <c r="B6" s="347"/>
      <c r="C6" s="347"/>
      <c r="D6" s="347"/>
      <c r="E6" s="347"/>
      <c r="F6" s="345" t="s">
        <v>0</v>
      </c>
      <c r="G6" s="43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48" t="str">
        <f>Benjamins!N24</f>
        <v>MARC EVANS CORAL</v>
      </c>
      <c r="C8" s="349"/>
      <c r="D8" s="349"/>
      <c r="E8" s="350"/>
      <c r="F8" s="95">
        <f>Benjamins!O24</f>
        <v>10</v>
      </c>
      <c r="G8" s="41"/>
    </row>
    <row r="9" spans="1:7" ht="34">
      <c r="A9" s="26" t="s">
        <v>11</v>
      </c>
      <c r="B9" s="339" t="str">
        <f>Benjamins!N25</f>
        <v>GUILLEM LLONCH</v>
      </c>
      <c r="C9" s="340"/>
      <c r="D9" s="340"/>
      <c r="E9" s="341"/>
      <c r="F9" s="96">
        <f>Benjamins!O25</f>
        <v>10</v>
      </c>
      <c r="G9" s="41"/>
    </row>
    <row r="10" spans="1:7" ht="34">
      <c r="A10" s="26" t="s">
        <v>12</v>
      </c>
      <c r="B10" s="339" t="str">
        <f>Benjamins!N26</f>
        <v>OT PALAU</v>
      </c>
      <c r="C10" s="340"/>
      <c r="D10" s="340"/>
      <c r="E10" s="341"/>
      <c r="F10" s="96">
        <f>Benjamins!O26</f>
        <v>10</v>
      </c>
      <c r="G10" s="41"/>
    </row>
    <row r="11" spans="1:7" ht="34">
      <c r="A11" s="26" t="s">
        <v>13</v>
      </c>
      <c r="B11" s="339" t="str">
        <f>Benjamins!N27</f>
        <v>TIAGO BIZERA</v>
      </c>
      <c r="C11" s="340"/>
      <c r="D11" s="340"/>
      <c r="E11" s="341"/>
      <c r="F11" s="96">
        <f>Benjamins!O27</f>
        <v>10</v>
      </c>
      <c r="G11" s="41"/>
    </row>
    <row r="12" spans="1:7" ht="34">
      <c r="A12" s="26" t="s">
        <v>14</v>
      </c>
      <c r="B12" s="339" t="str">
        <f>Benjamins!N28</f>
        <v>DANIEL DIAZ</v>
      </c>
      <c r="C12" s="340"/>
      <c r="D12" s="340"/>
      <c r="E12" s="341"/>
      <c r="F12" s="96">
        <f>Benjamins!O28</f>
        <v>10</v>
      </c>
      <c r="G12" s="41"/>
    </row>
    <row r="13" spans="1:7" ht="34">
      <c r="A13" s="26" t="s">
        <v>15</v>
      </c>
      <c r="B13" s="339" t="str">
        <f>Benjamins!N29</f>
        <v>SERGI RODRIGUEZ</v>
      </c>
      <c r="C13" s="340"/>
      <c r="D13" s="340"/>
      <c r="E13" s="341"/>
      <c r="F13" s="96">
        <f>Benjamins!O29</f>
        <v>10</v>
      </c>
      <c r="G13" s="41"/>
    </row>
    <row r="14" spans="1:7" ht="34">
      <c r="A14" s="26" t="s">
        <v>16</v>
      </c>
      <c r="B14" s="339" t="str">
        <f>Benjamins!N30</f>
        <v>IVAN JEREZ* (P)</v>
      </c>
      <c r="C14" s="340"/>
      <c r="D14" s="340"/>
      <c r="E14" s="341"/>
      <c r="F14" s="96">
        <f>Benjamins!O30</f>
        <v>9</v>
      </c>
      <c r="G14" s="41"/>
    </row>
    <row r="15" spans="1:7" ht="34">
      <c r="A15" s="27" t="s">
        <v>17</v>
      </c>
      <c r="B15" s="339" t="str">
        <f>Benjamins!N31</f>
        <v>HUGO MARTIN*</v>
      </c>
      <c r="C15" s="340"/>
      <c r="D15" s="340"/>
      <c r="E15" s="341"/>
      <c r="F15" s="96">
        <f>Benjamins!O31</f>
        <v>9</v>
      </c>
      <c r="G15" s="41"/>
    </row>
    <row r="16" spans="1:7" ht="34">
      <c r="A16" s="27" t="s">
        <v>18</v>
      </c>
      <c r="B16" s="339" t="str">
        <f>Benjamins!N32</f>
        <v>MARTI ORIOL*</v>
      </c>
      <c r="C16" s="340"/>
      <c r="D16" s="340"/>
      <c r="E16" s="341"/>
      <c r="F16" s="96">
        <f>Benjamins!O32</f>
        <v>9</v>
      </c>
      <c r="G16" s="41"/>
    </row>
    <row r="17" spans="1:7" ht="34">
      <c r="A17" s="27" t="s">
        <v>19</v>
      </c>
      <c r="B17" s="339" t="str">
        <f>Benjamins!N33</f>
        <v>AIDAN-RAI MURAY*</v>
      </c>
      <c r="C17" s="340"/>
      <c r="D17" s="340"/>
      <c r="E17" s="341"/>
      <c r="F17" s="96">
        <f>Benjamins!O33</f>
        <v>9</v>
      </c>
      <c r="G17" s="41"/>
    </row>
    <row r="18" spans="1:7" ht="34">
      <c r="A18" s="27" t="s">
        <v>20</v>
      </c>
      <c r="B18" s="339" t="str">
        <f>Benjamins!N34</f>
        <v>NOA BONHOME*</v>
      </c>
      <c r="C18" s="340"/>
      <c r="D18" s="340"/>
      <c r="E18" s="341"/>
      <c r="F18" s="96">
        <f>Benjamins!O34</f>
        <v>9</v>
      </c>
      <c r="G18" s="41"/>
    </row>
    <row r="19" spans="1:7" ht="34">
      <c r="A19" s="27" t="s">
        <v>21</v>
      </c>
      <c r="B19" s="339" t="str">
        <f>Benjamins!N35</f>
        <v>MIQUEL SAINZ*</v>
      </c>
      <c r="C19" s="340"/>
      <c r="D19" s="340"/>
      <c r="E19" s="341"/>
      <c r="F19" s="96">
        <f>Benjamins!O35</f>
        <v>9</v>
      </c>
      <c r="G19" s="41"/>
    </row>
    <row r="20" spans="1:7" ht="35" thickBot="1">
      <c r="A20" s="28" t="s">
        <v>27</v>
      </c>
      <c r="B20" s="342" t="str">
        <f>Benjamins!N36</f>
        <v>GUILLEM RUIZ</v>
      </c>
      <c r="C20" s="343"/>
      <c r="D20" s="343"/>
      <c r="E20" s="344"/>
      <c r="F20" s="97">
        <f>Benjamins!O36</f>
        <v>9</v>
      </c>
      <c r="G20" s="41"/>
    </row>
  </sheetData>
  <mergeCells count="15">
    <mergeCell ref="A6:E6"/>
    <mergeCell ref="F6:F7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36"/>
    <cellWatch r="N563"/>
    <cellWatch r="N561"/>
    <cellWatch r="N354"/>
    <cellWatch r="N353"/>
    <cellWatch r="N367"/>
    <cellWatch r="N360"/>
    <cellWatch r="N355"/>
    <cellWatch r="N546"/>
    <cellWatch r="N337"/>
    <cellWatch r="K28"/>
    <cellWatch r="N542"/>
    <cellWatch r="N544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335"/>
    <cellWatch r="N547"/>
    <cellWatch r="N338"/>
    <cellWatch r="N543"/>
    <cellWatch r="N545"/>
    <cellWatch r="N350"/>
    <cellWatch r="N343"/>
    <cellWatch r="N571"/>
    <cellWatch r="N518"/>
    <cellWatch r="N516"/>
    <cellWatch r="N309"/>
    <cellWatch r="N308"/>
    <cellWatch r="N322"/>
    <cellWatch r="N315"/>
    <cellWatch r="N310"/>
    <cellWatch r="N333"/>
    <cellWatch r="N334"/>
    <cellWatch r="N540"/>
    <cellWatch r="K25"/>
    <cellWatch r="N332"/>
    <cellWatch r="N339"/>
    <cellWatch r="N389"/>
    <cellWatch r="N387"/>
    <cellWatch r="N181"/>
    <cellWatch r="N180"/>
    <cellWatch r="N193"/>
    <cellWatch r="N186"/>
    <cellWatch r="N414"/>
    <cellWatch r="N559"/>
    <cellWatch r="N557"/>
    <cellWatch r="N349"/>
    <cellWatch r="N363"/>
    <cellWatch r="N356"/>
    <cellWatch r="N351"/>
    <cellWatch r="K26"/>
    <cellWatch r="N538"/>
    <cellWatch r="N346"/>
    <cellWatch r="N567"/>
    <cellWatch r="N348"/>
    <cellWatch r="N341"/>
    <cellWatch r="N569"/>
    <cellWatch r="N590"/>
    <cellWatch r="N549"/>
    <cellWatch r="N391"/>
    <cellWatch r="N182"/>
    <cellWatch r="N195"/>
    <cellWatch r="N188"/>
    <cellWatch r="N416"/>
    <cellWatch r="N342"/>
    <cellWatch r="N570"/>
    <cellWatch r="N551"/>
    <cellWatch r="N393"/>
    <cellWatch r="N184"/>
    <cellWatch r="N183"/>
    <cellWatch r="N197"/>
    <cellWatch r="N190"/>
    <cellWatch r="N418"/>
    <cellWatch r="K27"/>
    <cellWatch r="N541"/>
    <cellWatch r="N548"/>
    <cellWatch r="N352"/>
    <cellWatch r="N345"/>
    <cellWatch r="N596"/>
    <cellWatch r="N344"/>
    <cellWatch r="N572"/>
    <cellWatch r="K29"/>
    <cellWatch r="N552"/>
    <cellWatch r="N592"/>
    <cellWatch r="N517"/>
    <cellWatch r="N515"/>
    <cellWatch r="N307"/>
    <cellWatch r="N321"/>
    <cellWatch r="N314"/>
    <cellWatch r="N340"/>
    <cellWatch r="N390"/>
    <cellWatch r="N388"/>
    <cellWatch r="N194"/>
    <cellWatch r="N187"/>
    <cellWatch r="N415"/>
    <cellWatch r="N560"/>
    <cellWatch r="N558"/>
    <cellWatch r="N364"/>
    <cellWatch r="N357"/>
    <cellWatch r="N539"/>
    <cellWatch r="N347"/>
    <cellWatch r="N568"/>
    <cellWatch r="N514"/>
    <cellWatch r="N306"/>
    <cellWatch r="N320"/>
    <cellWatch r="N313"/>
    <cellWatch r="N365"/>
    <cellWatch r="N35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13"/>
    <cellWatch r="N305"/>
    <cellWatch r="N319"/>
    <cellWatch r="N312"/>
    <cellWatch r="N331"/>
    <cellWatch r="N386"/>
    <cellWatch r="N179"/>
    <cellWatch r="N192"/>
    <cellWatch r="N185"/>
    <cellWatch r="N413"/>
    <cellWatch r="N556"/>
    <cellWatch r="N362"/>
    <cellWatch r="N537"/>
    <cellWatch r="N566"/>
    <cellWatch r="N562"/>
    <cellWatch r="N366"/>
    <cellWatch r="N359"/>
    <cellWatch r="L392"/>
    <cellWatch r="L390"/>
    <cellWatch r="L196"/>
    <cellWatch r="L189"/>
    <cellWatch r="L417"/>
    <cellWatch r="L342"/>
    <cellWatch r="L545"/>
    <cellWatch r="L543"/>
    <cellWatch r="L349"/>
    <cellWatch r="L570"/>
    <cellWatch r="N589"/>
    <cellWatch r="N550"/>
    <cellWatch r="N392"/>
    <cellWatch r="N196"/>
    <cellWatch r="N189"/>
    <cellWatch r="N417"/>
    <cellWatch r="N595"/>
    <cellWatch r="N591"/>
    <cellWatch r="L388"/>
    <cellWatch r="L180"/>
    <cellWatch r="L194"/>
    <cellWatch r="L187"/>
    <cellWatch r="L415"/>
    <cellWatch r="L340"/>
    <cellWatch r="L541"/>
    <cellWatch r="L333"/>
    <cellWatch r="L347"/>
    <cellWatch r="L568"/>
    <cellWatch r="N512"/>
    <cellWatch r="N304"/>
    <cellWatch r="N318"/>
    <cellWatch r="N311"/>
    <cellWatch r="N330"/>
    <cellWatch r="N385"/>
    <cellWatch r="N178"/>
    <cellWatch r="N191"/>
    <cellWatch r="N412"/>
    <cellWatch r="N555"/>
    <cellWatch r="N361"/>
    <cellWatch r="N536"/>
    <cellWatch r="N565"/>
    <cellWatch r="AT589"/>
    <cellWatch r="AT334"/>
    <cellWatch r="AT335"/>
    <cellWatch r="AT541"/>
    <cellWatch r="AT543"/>
    <cellWatch r="AT333"/>
    <cellWatch r="AT347"/>
    <cellWatch r="AT340"/>
    <cellWatch r="AT568"/>
    <cellWatch r="AT336"/>
    <cellWatch r="AT342"/>
    <cellWatch r="AT544"/>
    <cellWatch r="AT542"/>
    <cellWatch r="AT348"/>
    <cellWatch r="AT341"/>
    <cellWatch r="AT569"/>
    <cellWatch r="AT337"/>
    <cellWatch r="AT545"/>
    <cellWatch r="AQ27"/>
    <cellWatch r="AT550"/>
    <cellWatch r="AT392"/>
    <cellWatch r="AT390"/>
    <cellWatch r="AT183"/>
    <cellWatch r="AT182"/>
    <cellWatch r="AT196"/>
    <cellWatch r="AT189"/>
    <cellWatch r="AT417"/>
    <cellWatch r="K544"/>
    <cellWatch r="K542"/>
    <cellWatch r="K335"/>
    <cellWatch r="K334"/>
    <cellWatch r="K348"/>
    <cellWatch r="K341"/>
    <cellWatch r="K569"/>
    <cellWatch r="K546"/>
    <cellWatch r="K337"/>
    <cellWatch r="N585"/>
    <cellWatch r="N535"/>
    <cellWatch r="N564"/>
    <cellWatch r="N583"/>
    <cellWatch r="N329"/>
    <cellWatch r="K24"/>
    <cellWatch r="N821"/>
    <cellWatch r="N383"/>
    <cellWatch r="N177"/>
    <cellWatch r="N410"/>
    <cellWatch r="N554"/>
    <cellWatch r="N533"/>
    <cellWatch r="L387"/>
    <cellWatch r="L414"/>
    <cellWatch r="L339"/>
    <cellWatch r="L539"/>
    <cellWatch r="L332"/>
    <cellWatch r="L346"/>
    <cellWatch r="L566"/>
    <cellWatch r="N511"/>
    <cellWatch r="N509"/>
    <cellWatch r="N303"/>
    <cellWatch r="N302"/>
    <cellWatch r="N316"/>
    <cellWatch r="N534"/>
    <cellWatch r="N328"/>
    <cellWatch r="N384"/>
    <cellWatch r="N382"/>
    <cellWatch r="N176"/>
    <cellWatch r="N409"/>
    <cellWatch r="N553"/>
    <cellWatch r="N532"/>
    <cellWatch r="N510"/>
    <cellWatch r="N317"/>
    <cellWatch r="L385"/>
    <cellWatch r="L179"/>
    <cellWatch r="L178"/>
    <cellWatch r="L192"/>
    <cellWatch r="L185"/>
    <cellWatch r="L412"/>
    <cellWatch r="L331"/>
    <cellWatch r="L537"/>
    <cellWatch r="L330"/>
    <cellWatch r="L344"/>
    <cellWatch r="L564"/>
    <cellWatch r="N765"/>
    <cellWatch r="N394"/>
    <cellWatch r="N198"/>
    <cellWatch r="N419"/>
  </cellWatches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4"/>
  </sheetPr>
  <dimension ref="A5:G20"/>
  <sheetViews>
    <sheetView workbookViewId="0">
      <selection activeCell="A6" sqref="A6:E6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Benjamins!J39</f>
        <v>BIRMANIA</v>
      </c>
      <c r="B5" s="18"/>
      <c r="C5" s="18"/>
      <c r="D5" s="18"/>
      <c r="E5" s="19"/>
      <c r="F5" s="21" t="s">
        <v>24</v>
      </c>
      <c r="G5" s="21"/>
    </row>
    <row r="6" spans="1:7" ht="36" customHeight="1">
      <c r="A6" s="347" t="str">
        <f>Benjamins!J40</f>
        <v>ENT: ROBERTO C.</v>
      </c>
      <c r="B6" s="347"/>
      <c r="C6" s="347"/>
      <c r="D6" s="347"/>
      <c r="E6" s="347"/>
      <c r="F6" s="345" t="s">
        <v>0</v>
      </c>
      <c r="G6" s="43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60" t="str">
        <f>Benjamins!J41</f>
        <v>ISMAEL BAGHDADI (SJM)</v>
      </c>
      <c r="C8" s="361"/>
      <c r="D8" s="361"/>
      <c r="E8" s="362"/>
      <c r="F8" s="95">
        <f>Benjamins!K41</f>
        <v>10</v>
      </c>
      <c r="G8" s="41"/>
    </row>
    <row r="9" spans="1:7" ht="34">
      <c r="A9" s="26" t="s">
        <v>11</v>
      </c>
      <c r="B9" s="339" t="str">
        <f>Benjamins!J42</f>
        <v>ALEX JUANCREIX</v>
      </c>
      <c r="C9" s="340"/>
      <c r="D9" s="340"/>
      <c r="E9" s="341"/>
      <c r="F9" s="96">
        <f>Benjamins!K42</f>
        <v>10</v>
      </c>
      <c r="G9" s="41"/>
    </row>
    <row r="10" spans="1:7" ht="34">
      <c r="A10" s="26" t="s">
        <v>12</v>
      </c>
      <c r="B10" s="354" t="str">
        <f>Benjamins!J43</f>
        <v>NAUK LARIOS</v>
      </c>
      <c r="C10" s="355"/>
      <c r="D10" s="355"/>
      <c r="E10" s="356"/>
      <c r="F10" s="96">
        <f>Benjamins!K43</f>
        <v>10</v>
      </c>
      <c r="G10" s="41"/>
    </row>
    <row r="11" spans="1:7" ht="34">
      <c r="A11" s="26" t="s">
        <v>13</v>
      </c>
      <c r="B11" s="339" t="str">
        <f>Benjamins!J44</f>
        <v>NOE BIBIAN (SJM)</v>
      </c>
      <c r="C11" s="340"/>
      <c r="D11" s="340"/>
      <c r="E11" s="341"/>
      <c r="F11" s="96">
        <f>Benjamins!K44</f>
        <v>10</v>
      </c>
      <c r="G11" s="41"/>
    </row>
    <row r="12" spans="1:7" ht="34">
      <c r="A12" s="26" t="s">
        <v>14</v>
      </c>
      <c r="B12" s="354" t="str">
        <f>Benjamins!J45</f>
        <v>MARCEL GAVIN</v>
      </c>
      <c r="C12" s="355"/>
      <c r="D12" s="355"/>
      <c r="E12" s="356"/>
      <c r="F12" s="96">
        <f>Benjamins!K45</f>
        <v>10</v>
      </c>
      <c r="G12" s="41"/>
    </row>
    <row r="13" spans="1:7" ht="34">
      <c r="A13" s="26" t="s">
        <v>15</v>
      </c>
      <c r="B13" s="339" t="str">
        <f>Benjamins!J46</f>
        <v>ANDREU VIDAL</v>
      </c>
      <c r="C13" s="340"/>
      <c r="D13" s="340"/>
      <c r="E13" s="341"/>
      <c r="F13" s="96">
        <f>Benjamins!K46</f>
        <v>10</v>
      </c>
      <c r="G13" s="41"/>
    </row>
    <row r="14" spans="1:7" ht="34">
      <c r="A14" s="26" t="s">
        <v>16</v>
      </c>
      <c r="B14" s="354" t="str">
        <f>Benjamins!J47</f>
        <v>MATHIAS ARZUFFI</v>
      </c>
      <c r="C14" s="355"/>
      <c r="D14" s="355"/>
      <c r="E14" s="356"/>
      <c r="F14" s="96">
        <f>Benjamins!K47</f>
        <v>10</v>
      </c>
      <c r="G14" s="41"/>
    </row>
    <row r="15" spans="1:7" ht="34">
      <c r="A15" s="27" t="s">
        <v>17</v>
      </c>
      <c r="B15" s="339" t="str">
        <f>Benjamins!J48</f>
        <v>REVAZ JABANASHVILI</v>
      </c>
      <c r="C15" s="340"/>
      <c r="D15" s="340"/>
      <c r="E15" s="341"/>
      <c r="F15" s="96">
        <f>Benjamins!K48</f>
        <v>9</v>
      </c>
      <c r="G15" s="41"/>
    </row>
    <row r="16" spans="1:7" ht="34">
      <c r="A16" s="27" t="s">
        <v>18</v>
      </c>
      <c r="B16" s="339" t="str">
        <f>Benjamins!J49</f>
        <v>XAVIER MARTINEZ</v>
      </c>
      <c r="C16" s="340"/>
      <c r="D16" s="340"/>
      <c r="E16" s="341"/>
      <c r="F16" s="96">
        <f>Benjamins!K49</f>
        <v>9</v>
      </c>
      <c r="G16" s="41"/>
    </row>
    <row r="17" spans="1:7" ht="34">
      <c r="A17" s="27" t="s">
        <v>19</v>
      </c>
      <c r="B17" s="339" t="str">
        <f>Benjamins!J50</f>
        <v>MIGUEL ANGEL LOOR</v>
      </c>
      <c r="C17" s="340"/>
      <c r="D17" s="340"/>
      <c r="E17" s="341"/>
      <c r="F17" s="96">
        <f>Benjamins!K50</f>
        <v>9</v>
      </c>
      <c r="G17" s="41"/>
    </row>
    <row r="18" spans="1:7" ht="34">
      <c r="A18" s="27" t="s">
        <v>20</v>
      </c>
      <c r="B18" s="339" t="str">
        <f>Benjamins!J51</f>
        <v>LEON MIRO</v>
      </c>
      <c r="C18" s="340"/>
      <c r="D18" s="340"/>
      <c r="E18" s="341"/>
      <c r="F18" s="96">
        <f>Benjamins!K51</f>
        <v>9</v>
      </c>
      <c r="G18" s="41"/>
    </row>
    <row r="19" spans="1:7" ht="34">
      <c r="A19" s="27" t="s">
        <v>21</v>
      </c>
      <c r="B19" s="339" t="str">
        <f>Benjamins!J52</f>
        <v>HECTOR SOBERON</v>
      </c>
      <c r="C19" s="340"/>
      <c r="D19" s="340"/>
      <c r="E19" s="341"/>
      <c r="F19" s="96">
        <f>Benjamins!K52</f>
        <v>9</v>
      </c>
      <c r="G19" s="41"/>
    </row>
    <row r="20" spans="1:7" ht="35" thickBot="1">
      <c r="A20" s="28" t="s">
        <v>27</v>
      </c>
      <c r="B20" s="351" t="str">
        <f>Benjamins!J53</f>
        <v>VICTOR REDONDO</v>
      </c>
      <c r="C20" s="352"/>
      <c r="D20" s="352"/>
      <c r="E20" s="353"/>
      <c r="F20" s="97">
        <f>Benjamins!K53</f>
        <v>9</v>
      </c>
      <c r="G20" s="41"/>
    </row>
  </sheetData>
  <mergeCells count="15">
    <mergeCell ref="A6:E6"/>
    <mergeCell ref="F6:F7"/>
    <mergeCell ref="B20:E20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600"/>
    <cellWatch r="N340"/>
    <cellWatch r="N341"/>
    <cellWatch r="N554"/>
    <cellWatch r="K29"/>
    <cellWatch r="N550"/>
    <cellWatch r="N552"/>
    <cellWatch r="K27"/>
    <cellWatch r="N339"/>
    <cellWatch r="N345"/>
    <cellWatch r="N557"/>
    <cellWatch r="N395"/>
    <cellWatch r="N393"/>
    <cellWatch r="N185"/>
    <cellWatch r="N183"/>
    <cellWatch r="N199"/>
    <cellWatch r="N192"/>
    <cellWatch r="N420"/>
    <cellWatch r="N548"/>
    <cellWatch r="N338"/>
    <cellWatch r="N352"/>
    <cellWatch r="N577"/>
    <cellWatch r="N342"/>
    <cellWatch r="N571"/>
    <cellWatch r="N569"/>
    <cellWatch r="N358"/>
    <cellWatch r="N357"/>
    <cellWatch r="N371"/>
    <cellWatch r="N364"/>
    <cellWatch r="N359"/>
    <cellWatch r="N549"/>
    <cellWatch r="N551"/>
    <cellWatch r="N555"/>
    <cellWatch r="N553"/>
    <cellWatch r="N354"/>
    <cellWatch r="N347"/>
    <cellWatch r="N579"/>
    <cellWatch r="L397"/>
    <cellWatch r="L395"/>
    <cellWatch r="L187"/>
    <cellWatch r="L186"/>
    <cellWatch r="L201"/>
    <cellWatch r="L194"/>
    <cellWatch r="L422"/>
    <cellWatch r="L341"/>
    <cellWatch r="L347"/>
    <cellWatch r="L554"/>
    <cellWatch r="L552"/>
    <cellWatch r="L340"/>
    <cellWatch r="L354"/>
    <cellWatch r="L579"/>
    <cellWatch r="N353"/>
    <cellWatch r="N346"/>
    <cellWatch r="N578"/>
    <cellWatch r="N559"/>
    <cellWatch r="N397"/>
    <cellWatch r="N187"/>
    <cellWatch r="N186"/>
    <cellWatch r="N201"/>
    <cellWatch r="N194"/>
    <cellWatch r="N422"/>
    <cellWatch r="N526"/>
    <cellWatch r="N524"/>
    <cellWatch r="N313"/>
    <cellWatch r="N312"/>
    <cellWatch r="N326"/>
    <cellWatch r="N319"/>
    <cellWatch r="N314"/>
    <cellWatch r="K28"/>
    <cellWatch r="N556"/>
    <cellWatch r="N343"/>
    <cellWatch r="N355"/>
    <cellWatch r="N348"/>
    <cellWatch r="N580"/>
    <cellWatch r="K30"/>
    <cellWatch r="N560"/>
    <cellWatch r="N337"/>
    <cellWatch r="K26"/>
    <cellWatch r="N336"/>
    <cellWatch r="N391"/>
    <cellWatch r="N182"/>
    <cellWatch r="N197"/>
    <cellWatch r="N189"/>
    <cellWatch r="N418"/>
    <cellWatch r="N567"/>
    <cellWatch r="N565"/>
    <cellWatch r="N367"/>
    <cellWatch r="N360"/>
    <cellWatch r="N546"/>
    <cellWatch r="N350"/>
    <cellWatch r="N575"/>
    <cellWatch r="N522"/>
    <cellWatch r="N311"/>
    <cellWatch r="N310"/>
    <cellWatch r="N324"/>
    <cellWatch r="N317"/>
    <cellWatch r="N545"/>
    <cellWatch r="N547"/>
    <cellWatch r="N544"/>
    <cellWatch r="N542"/>
    <cellWatch r="N198"/>
    <cellWatch r="N190"/>
    <cellWatch r="N417"/>
    <cellWatch r="N574"/>
    <cellWatch r="N573"/>
    <cellWatch r="N335"/>
    <cellWatch r="K25"/>
    <cellWatch r="N334"/>
    <cellWatch r="N389"/>
    <cellWatch r="N181"/>
    <cellWatch r="N196"/>
    <cellWatch r="N188"/>
    <cellWatch r="N415"/>
    <cellWatch r="N561"/>
    <cellWatch r="N351"/>
    <cellWatch r="N365"/>
    <cellWatch r="N540"/>
    <cellWatch r="N563"/>
    <cellWatch r="N356"/>
    <cellWatch r="N369"/>
    <cellWatch r="N362"/>
    <cellWatch r="L393"/>
    <cellWatch r="L185"/>
    <cellWatch r="L200"/>
    <cellWatch r="L193"/>
    <cellWatch r="L419"/>
    <cellWatch r="L339"/>
    <cellWatch r="L345"/>
    <cellWatch r="L548"/>
    <cellWatch r="L546"/>
    <cellWatch r="L338"/>
    <cellWatch r="L352"/>
    <cellWatch r="L573"/>
    <cellWatch r="N519"/>
    <cellWatch r="N517"/>
    <cellWatch r="N543"/>
    <cellWatch r="N515"/>
    <cellWatch r="N309"/>
    <cellWatch r="N308"/>
    <cellWatch r="N322"/>
    <cellWatch r="N315"/>
    <cellWatch r="N344"/>
    <cellWatch r="N572"/>
    <cellWatch r="N200"/>
    <cellWatch r="N193"/>
    <cellWatch r="N419"/>
    <cellWatch r="N516"/>
    <cellWatch r="N514"/>
    <cellWatch r="N307"/>
    <cellWatch r="N321"/>
    <cellWatch r="N541"/>
    <cellWatch r="N333"/>
    <cellWatch r="N390"/>
    <cellWatch r="N388"/>
    <cellWatch r="N812"/>
    <cellWatch r="N195"/>
    <cellWatch r="N414"/>
    <cellWatch r="N558"/>
    <cellWatch r="N539"/>
    <cellWatch r="N568"/>
    <cellWatch r="N591"/>
    <cellWatch r="L391"/>
    <cellWatch r="L183"/>
    <cellWatch r="L182"/>
    <cellWatch r="L198"/>
    <cellWatch r="L190"/>
    <cellWatch r="L417"/>
    <cellWatch r="L337"/>
    <cellWatch r="L343"/>
    <cellWatch r="L544"/>
    <cellWatch r="L336"/>
    <cellWatch r="L350"/>
    <cellWatch r="L571"/>
    <cellWatch r="N593"/>
    <cellWatch r="N518"/>
    <cellWatch r="N323"/>
    <cellWatch r="N316"/>
    <cellWatch r="N392"/>
    <cellWatch r="N416"/>
    <cellWatch r="N562"/>
    <cellWatch r="N366"/>
    <cellWatch r="N349"/>
    <cellWatch r="N570"/>
    <cellWatch r="N586"/>
    <cellWatch r="N387"/>
    <cellWatch r="N180"/>
    <cellWatch r="N413"/>
    <cellWatch r="N537"/>
    <cellWatch r="N332"/>
    <cellWatch r="N566"/>
    <cellWatch r="N584"/>
    <cellWatch r="N513"/>
    <cellWatch r="N331"/>
    <cellWatch r="K24"/>
    <cellWatch r="N838"/>
    <cellWatch r="N385"/>
    <cellWatch r="N179"/>
    <cellWatch r="N411"/>
    <cellWatch r="N361"/>
    <cellWatch r="N535"/>
    <cellWatch r="N564"/>
    <cellWatch r="L389"/>
    <cellWatch r="L181"/>
    <cellWatch r="L197"/>
    <cellWatch r="L189"/>
    <cellWatch r="L415"/>
    <cellWatch r="L335"/>
    <cellWatch r="L543"/>
    <cellWatch r="L541"/>
    <cellWatch r="L334"/>
    <cellWatch r="L348"/>
    <cellWatch r="L568"/>
    <cellWatch r="N363"/>
    <cellWatch r="N538"/>
    <cellWatch r="N512"/>
    <cellWatch r="N510"/>
    <cellWatch r="N305"/>
    <cellWatch r="N304"/>
    <cellWatch r="N318"/>
    <cellWatch r="N306"/>
    <cellWatch r="N536"/>
    <cellWatch r="N330"/>
    <cellWatch r="N386"/>
    <cellWatch r="N384"/>
    <cellWatch r="N178"/>
    <cellWatch r="N410"/>
    <cellWatch r="N534"/>
    <cellWatch r="N511"/>
    <cellWatch r="L387"/>
    <cellWatch r="L812"/>
    <cellWatch r="L180"/>
    <cellWatch r="L195"/>
    <cellWatch r="L413"/>
    <cellWatch r="L333"/>
    <cellWatch r="L539"/>
    <cellWatch r="L332"/>
    <cellWatch r="L346"/>
    <cellWatch r="L566"/>
    <cellWatch r="N764"/>
    <cellWatch r="N409"/>
    <cellWatch r="N407"/>
    <cellWatch r="N213"/>
    <cellWatch r="N206"/>
    <cellWatch r="N434"/>
    <cellWatch r="N587"/>
    <cellWatch r="N375"/>
    <cellWatch r="N368"/>
    <cellWatch r="L184"/>
    <cellWatch r="L418"/>
    <cellWatch r="N184"/>
    <cellWatch r="N394"/>
    <cellWatch r="N191"/>
    <cellWatch r="N596"/>
    <cellWatch r="N590"/>
    <cellWatch r="L188"/>
    <cellWatch r="L416"/>
    <cellWatch r="L542"/>
    <cellWatch r="L569"/>
    <cellWatch r="N320"/>
  </cellWatches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4"/>
  </sheetPr>
  <dimension ref="A5:G20"/>
  <sheetViews>
    <sheetView workbookViewId="0">
      <selection activeCell="A6" sqref="A6:E6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Benjamins!N39</f>
        <v>SIRIA</v>
      </c>
      <c r="B5" s="18"/>
      <c r="C5" s="18"/>
      <c r="D5" s="18"/>
      <c r="E5" s="19"/>
      <c r="F5" s="21" t="s">
        <v>24</v>
      </c>
      <c r="G5" s="21"/>
    </row>
    <row r="6" spans="1:7" ht="36" customHeight="1">
      <c r="A6" s="347" t="str">
        <f>Benjamins!N40</f>
        <v>ENT: FERRAN G.</v>
      </c>
      <c r="B6" s="347"/>
      <c r="C6" s="347"/>
      <c r="D6" s="347"/>
      <c r="E6" s="347"/>
      <c r="F6" s="345" t="s">
        <v>0</v>
      </c>
      <c r="G6" s="43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9" t="s">
        <v>10</v>
      </c>
      <c r="B8" s="348" t="str">
        <f>Benjamins!N41</f>
        <v>TEO CELS</v>
      </c>
      <c r="C8" s="349"/>
      <c r="D8" s="349"/>
      <c r="E8" s="350"/>
      <c r="F8" s="95">
        <f>Benjamins!O41</f>
        <v>10</v>
      </c>
      <c r="G8" s="41"/>
    </row>
    <row r="9" spans="1:7" ht="34">
      <c r="A9" s="30" t="s">
        <v>11</v>
      </c>
      <c r="B9" s="339" t="str">
        <f>Benjamins!N42</f>
        <v>OSCAR MUÑOZ</v>
      </c>
      <c r="C9" s="340"/>
      <c r="D9" s="340"/>
      <c r="E9" s="341"/>
      <c r="F9" s="96">
        <f>Benjamins!O42</f>
        <v>10</v>
      </c>
      <c r="G9" s="41"/>
    </row>
    <row r="10" spans="1:7" ht="34">
      <c r="A10" s="30" t="s">
        <v>12</v>
      </c>
      <c r="B10" s="339" t="str">
        <f>Benjamins!N43</f>
        <v>POL REIXACH*</v>
      </c>
      <c r="C10" s="340"/>
      <c r="D10" s="340"/>
      <c r="E10" s="341"/>
      <c r="F10" s="96">
        <f>Benjamins!O43</f>
        <v>10</v>
      </c>
      <c r="G10" s="41"/>
    </row>
    <row r="11" spans="1:7" ht="34">
      <c r="A11" s="30" t="s">
        <v>13</v>
      </c>
      <c r="B11" s="339" t="str">
        <f>Benjamins!N44</f>
        <v>GUILHEM ALEGRE*</v>
      </c>
      <c r="C11" s="340"/>
      <c r="D11" s="340"/>
      <c r="E11" s="341"/>
      <c r="F11" s="96">
        <f>Benjamins!O44</f>
        <v>10</v>
      </c>
      <c r="G11" s="41"/>
    </row>
    <row r="12" spans="1:7" ht="34">
      <c r="A12" s="30" t="s">
        <v>14</v>
      </c>
      <c r="B12" s="339" t="str">
        <f>Benjamins!N45</f>
        <v>ALAN GURALEV</v>
      </c>
      <c r="C12" s="340"/>
      <c r="D12" s="340"/>
      <c r="E12" s="341"/>
      <c r="F12" s="96">
        <f>Benjamins!O45</f>
        <v>10</v>
      </c>
      <c r="G12" s="41"/>
    </row>
    <row r="13" spans="1:7" ht="34">
      <c r="A13" s="30" t="s">
        <v>15</v>
      </c>
      <c r="B13" s="339" t="str">
        <f>Benjamins!N46</f>
        <v>ISRAEL BIBIAN (SJM)</v>
      </c>
      <c r="C13" s="340"/>
      <c r="D13" s="340"/>
      <c r="E13" s="341"/>
      <c r="F13" s="96">
        <f>Benjamins!O46</f>
        <v>9</v>
      </c>
      <c r="G13" s="41"/>
    </row>
    <row r="14" spans="1:7" ht="34">
      <c r="A14" s="30" t="s">
        <v>16</v>
      </c>
      <c r="B14" s="339" t="str">
        <f>Benjamins!N47</f>
        <v>MARC ARENAS*</v>
      </c>
      <c r="C14" s="340"/>
      <c r="D14" s="340"/>
      <c r="E14" s="341"/>
      <c r="F14" s="96">
        <f>Benjamins!O47</f>
        <v>9</v>
      </c>
      <c r="G14" s="41"/>
    </row>
    <row r="15" spans="1:7" ht="34">
      <c r="A15" s="30" t="s">
        <v>17</v>
      </c>
      <c r="B15" s="339" t="str">
        <f>Benjamins!N48</f>
        <v>RAIMON PALLARES*</v>
      </c>
      <c r="C15" s="340"/>
      <c r="D15" s="340"/>
      <c r="E15" s="341"/>
      <c r="F15" s="96">
        <f>Benjamins!O48</f>
        <v>9</v>
      </c>
      <c r="G15" s="41"/>
    </row>
    <row r="16" spans="1:7" ht="34">
      <c r="A16" s="30" t="s">
        <v>18</v>
      </c>
      <c r="B16" s="339" t="str">
        <f>Benjamins!N49</f>
        <v>GERARD ANTONIO*</v>
      </c>
      <c r="C16" s="340"/>
      <c r="D16" s="340"/>
      <c r="E16" s="341"/>
      <c r="F16" s="96">
        <f>Benjamins!O49</f>
        <v>9</v>
      </c>
      <c r="G16" s="41"/>
    </row>
    <row r="17" spans="1:7" ht="34">
      <c r="A17" s="30" t="s">
        <v>19</v>
      </c>
      <c r="B17" s="339" t="str">
        <f>Benjamins!N50</f>
        <v>JOEL VALLS*</v>
      </c>
      <c r="C17" s="340"/>
      <c r="D17" s="340"/>
      <c r="E17" s="341"/>
      <c r="F17" s="96">
        <f>Benjamins!O50</f>
        <v>9</v>
      </c>
      <c r="G17" s="41"/>
    </row>
    <row r="18" spans="1:7" ht="34">
      <c r="A18" s="30" t="s">
        <v>20</v>
      </c>
      <c r="B18" s="339" t="str">
        <f>Benjamins!N51</f>
        <v>JOEL ESCOBAR</v>
      </c>
      <c r="C18" s="340"/>
      <c r="D18" s="340"/>
      <c r="E18" s="341"/>
      <c r="F18" s="96">
        <f>Benjamins!O51</f>
        <v>9</v>
      </c>
      <c r="G18" s="41"/>
    </row>
    <row r="19" spans="1:7" ht="34">
      <c r="A19" s="30" t="s">
        <v>21</v>
      </c>
      <c r="B19" s="339" t="str">
        <f>Benjamins!N52</f>
        <v>MAXIM SANCHEZ</v>
      </c>
      <c r="C19" s="340"/>
      <c r="D19" s="340"/>
      <c r="E19" s="341"/>
      <c r="F19" s="96">
        <f>Benjamins!O52</f>
        <v>9</v>
      </c>
      <c r="G19" s="41"/>
    </row>
    <row r="20" spans="1:7" ht="35" thickBot="1">
      <c r="A20" s="31" t="s">
        <v>27</v>
      </c>
      <c r="B20" s="342" t="str">
        <f>Benjamins!N53</f>
        <v>ARTUR SANDOVAL</v>
      </c>
      <c r="C20" s="343"/>
      <c r="D20" s="343"/>
      <c r="E20" s="344"/>
      <c r="F20" s="97">
        <f>Benjamins!O53</f>
        <v>9</v>
      </c>
    </row>
  </sheetData>
  <mergeCells count="15">
    <mergeCell ref="B20:E20"/>
    <mergeCell ref="A6:E6"/>
    <mergeCell ref="F6:F7"/>
    <mergeCell ref="B8:E8"/>
    <mergeCell ref="B9:E9"/>
    <mergeCell ref="B10:E10"/>
    <mergeCell ref="B16:E16"/>
    <mergeCell ref="B17:E17"/>
    <mergeCell ref="B18:E18"/>
    <mergeCell ref="B19:E19"/>
    <mergeCell ref="B11:E11"/>
    <mergeCell ref="B12:E12"/>
    <mergeCell ref="B13:E13"/>
    <mergeCell ref="B14:E14"/>
    <mergeCell ref="B15:E15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563"/>
    <cellWatch r="N561"/>
    <cellWatch r="N354"/>
    <cellWatch r="N353"/>
    <cellWatch r="N367"/>
    <cellWatch r="N360"/>
    <cellWatch r="N355"/>
    <cellWatch r="N546"/>
    <cellWatch r="N337"/>
    <cellWatch r="K28"/>
    <cellWatch r="N542"/>
    <cellWatch r="N544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335"/>
    <cellWatch r="N336"/>
    <cellWatch r="N547"/>
    <cellWatch r="N338"/>
    <cellWatch r="N543"/>
    <cellWatch r="N545"/>
    <cellWatch r="N350"/>
    <cellWatch r="N343"/>
    <cellWatch r="N571"/>
    <cellWatch r="N518"/>
    <cellWatch r="N516"/>
    <cellWatch r="N309"/>
    <cellWatch r="N308"/>
    <cellWatch r="N322"/>
    <cellWatch r="N315"/>
    <cellWatch r="N310"/>
    <cellWatch r="N333"/>
    <cellWatch r="N334"/>
    <cellWatch r="N540"/>
    <cellWatch r="K25"/>
    <cellWatch r="N332"/>
    <cellWatch r="N339"/>
    <cellWatch r="N389"/>
    <cellWatch r="N387"/>
    <cellWatch r="N181"/>
    <cellWatch r="N180"/>
    <cellWatch r="N193"/>
    <cellWatch r="N186"/>
    <cellWatch r="N414"/>
    <cellWatch r="N559"/>
    <cellWatch r="N557"/>
    <cellWatch r="N349"/>
    <cellWatch r="N363"/>
    <cellWatch r="N356"/>
    <cellWatch r="N351"/>
    <cellWatch r="K26"/>
    <cellWatch r="N538"/>
    <cellWatch r="N346"/>
    <cellWatch r="N567"/>
    <cellWatch r="N348"/>
    <cellWatch r="N341"/>
    <cellWatch r="N569"/>
    <cellWatch r="N590"/>
    <cellWatch r="N549"/>
    <cellWatch r="N391"/>
    <cellWatch r="N182"/>
    <cellWatch r="N195"/>
    <cellWatch r="N188"/>
    <cellWatch r="N416"/>
    <cellWatch r="N342"/>
    <cellWatch r="N570"/>
    <cellWatch r="N551"/>
    <cellWatch r="N393"/>
    <cellWatch r="N184"/>
    <cellWatch r="N183"/>
    <cellWatch r="N197"/>
    <cellWatch r="N190"/>
    <cellWatch r="N418"/>
    <cellWatch r="K27"/>
    <cellWatch r="N541"/>
    <cellWatch r="N548"/>
    <cellWatch r="N352"/>
    <cellWatch r="N345"/>
    <cellWatch r="N596"/>
    <cellWatch r="N344"/>
    <cellWatch r="N572"/>
    <cellWatch r="K29"/>
    <cellWatch r="N552"/>
    <cellWatch r="N592"/>
    <cellWatch r="N517"/>
    <cellWatch r="N515"/>
    <cellWatch r="N307"/>
    <cellWatch r="N321"/>
    <cellWatch r="N314"/>
    <cellWatch r="N340"/>
    <cellWatch r="N390"/>
    <cellWatch r="N388"/>
    <cellWatch r="N194"/>
    <cellWatch r="N187"/>
    <cellWatch r="N415"/>
    <cellWatch r="N560"/>
    <cellWatch r="N558"/>
    <cellWatch r="N364"/>
    <cellWatch r="N357"/>
    <cellWatch r="N539"/>
    <cellWatch r="N347"/>
    <cellWatch r="N568"/>
    <cellWatch r="N514"/>
    <cellWatch r="N306"/>
    <cellWatch r="N320"/>
    <cellWatch r="N313"/>
    <cellWatch r="N365"/>
    <cellWatch r="N35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13"/>
    <cellWatch r="N305"/>
    <cellWatch r="N319"/>
    <cellWatch r="N312"/>
    <cellWatch r="N331"/>
    <cellWatch r="N386"/>
    <cellWatch r="N179"/>
    <cellWatch r="N192"/>
    <cellWatch r="N185"/>
    <cellWatch r="N413"/>
    <cellWatch r="N556"/>
    <cellWatch r="N362"/>
    <cellWatch r="N537"/>
    <cellWatch r="N566"/>
    <cellWatch r="AT590"/>
    <cellWatch r="AT335"/>
    <cellWatch r="AT336"/>
    <cellWatch r="AT542"/>
    <cellWatch r="AT544"/>
    <cellWatch r="AT334"/>
    <cellWatch r="AT348"/>
    <cellWatch r="AT341"/>
    <cellWatch r="AT569"/>
    <cellWatch r="AT337"/>
    <cellWatch r="AT343"/>
    <cellWatch r="AT545"/>
    <cellWatch r="AT543"/>
    <cellWatch r="AT349"/>
    <cellWatch r="AT342"/>
    <cellWatch r="AT570"/>
    <cellWatch r="AT338"/>
    <cellWatch r="AT546"/>
    <cellWatch r="AQ28"/>
    <cellWatch r="AT551"/>
    <cellWatch r="AT393"/>
    <cellWatch r="AT391"/>
    <cellWatch r="AT184"/>
    <cellWatch r="AT183"/>
    <cellWatch r="AT197"/>
    <cellWatch r="AT190"/>
    <cellWatch r="AT418"/>
    <cellWatch r="N550"/>
    <cellWatch r="N394"/>
    <cellWatch r="N392"/>
    <cellWatch r="N198"/>
    <cellWatch r="N191"/>
    <cellWatch r="N419"/>
    <cellWatch r="M336"/>
    <cellWatch r="M337"/>
    <cellWatch r="M546"/>
    <cellWatch r="J28"/>
    <cellWatch r="M542"/>
    <cellWatch r="M544"/>
    <cellWatch r="M335"/>
    <cellWatch r="M547"/>
    <cellWatch r="M338"/>
    <cellWatch r="M543"/>
    <cellWatch r="M545"/>
  </cellWatches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4"/>
  </sheetPr>
  <dimension ref="A5:G20"/>
  <sheetViews>
    <sheetView workbookViewId="0"/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Benjamins!B58</f>
        <v>TAILANDIA</v>
      </c>
      <c r="B5" s="18"/>
      <c r="C5" s="18"/>
      <c r="D5" s="18"/>
      <c r="E5" s="19"/>
      <c r="F5" s="21" t="s">
        <v>25</v>
      </c>
      <c r="G5" s="21"/>
    </row>
    <row r="6" spans="1:7" ht="36" customHeight="1">
      <c r="A6" s="347" t="str">
        <f>Benjamins!B59</f>
        <v>ENT: JAUME F.</v>
      </c>
      <c r="B6" s="347"/>
      <c r="C6" s="347"/>
      <c r="D6" s="347"/>
      <c r="E6" s="347"/>
      <c r="F6" s="345" t="s">
        <v>0</v>
      </c>
      <c r="G6" s="43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60" t="str">
        <f>Benjamins!B60</f>
        <v>DANIEL GUIU*</v>
      </c>
      <c r="C8" s="361"/>
      <c r="D8" s="361"/>
      <c r="E8" s="362"/>
      <c r="F8" s="95">
        <f>Benjamins!C60</f>
        <v>10</v>
      </c>
      <c r="G8" s="41"/>
    </row>
    <row r="9" spans="1:7" ht="34">
      <c r="A9" s="26" t="s">
        <v>11</v>
      </c>
      <c r="B9" s="339" t="str">
        <f>Benjamins!B61</f>
        <v>OTTO PEÑA*</v>
      </c>
      <c r="C9" s="340"/>
      <c r="D9" s="340"/>
      <c r="E9" s="341"/>
      <c r="F9" s="96">
        <f>Benjamins!C61</f>
        <v>10</v>
      </c>
      <c r="G9" s="41"/>
    </row>
    <row r="10" spans="1:7" ht="34">
      <c r="A10" s="26" t="s">
        <v>12</v>
      </c>
      <c r="B10" s="354" t="str">
        <f>Benjamins!B62</f>
        <v>ARNAU SENDRA*</v>
      </c>
      <c r="C10" s="355"/>
      <c r="D10" s="355"/>
      <c r="E10" s="356"/>
      <c r="F10" s="96">
        <f>Benjamins!C62</f>
        <v>10</v>
      </c>
      <c r="G10" s="41"/>
    </row>
    <row r="11" spans="1:7" ht="34">
      <c r="A11" s="26" t="s">
        <v>13</v>
      </c>
      <c r="B11" s="339" t="str">
        <f>Benjamins!B63</f>
        <v>ERIK DARDET* (P)</v>
      </c>
      <c r="C11" s="340"/>
      <c r="D11" s="340"/>
      <c r="E11" s="341"/>
      <c r="F11" s="96">
        <f>Benjamins!C63</f>
        <v>10</v>
      </c>
      <c r="G11" s="41"/>
    </row>
    <row r="12" spans="1:7" ht="34">
      <c r="A12" s="26" t="s">
        <v>14</v>
      </c>
      <c r="B12" s="354" t="str">
        <f>Benjamins!B64</f>
        <v>TOMAS GARRIDO</v>
      </c>
      <c r="C12" s="355"/>
      <c r="D12" s="355"/>
      <c r="E12" s="356"/>
      <c r="F12" s="96">
        <f>Benjamins!C64</f>
        <v>9</v>
      </c>
      <c r="G12" s="41"/>
    </row>
    <row r="13" spans="1:7" ht="34">
      <c r="A13" s="26" t="s">
        <v>15</v>
      </c>
      <c r="B13" s="339" t="str">
        <f>Benjamins!B65</f>
        <v>PEDRO GIMENO</v>
      </c>
      <c r="C13" s="340"/>
      <c r="D13" s="340"/>
      <c r="E13" s="341"/>
      <c r="F13" s="96">
        <f>Benjamins!C65</f>
        <v>9</v>
      </c>
      <c r="G13" s="41"/>
    </row>
    <row r="14" spans="1:7" ht="34">
      <c r="A14" s="26" t="s">
        <v>16</v>
      </c>
      <c r="B14" s="354" t="str">
        <f>Benjamins!B66</f>
        <v>ALEIX TEODORO</v>
      </c>
      <c r="C14" s="355"/>
      <c r="D14" s="355"/>
      <c r="E14" s="356"/>
      <c r="F14" s="96">
        <f>Benjamins!C66</f>
        <v>9</v>
      </c>
      <c r="G14" s="41"/>
    </row>
    <row r="15" spans="1:7" ht="34">
      <c r="A15" s="27" t="s">
        <v>17</v>
      </c>
      <c r="B15" s="339" t="str">
        <f>Benjamins!B67</f>
        <v>ALBERTO MUNIENTE</v>
      </c>
      <c r="C15" s="340"/>
      <c r="D15" s="340"/>
      <c r="E15" s="341"/>
      <c r="F15" s="96">
        <f>Benjamins!C67</f>
        <v>9</v>
      </c>
      <c r="G15" s="41"/>
    </row>
    <row r="16" spans="1:7" ht="34">
      <c r="A16" s="27" t="s">
        <v>18</v>
      </c>
      <c r="B16" s="354" t="str">
        <f>Benjamins!B68</f>
        <v>ARMAN GHAZARYAN</v>
      </c>
      <c r="C16" s="355"/>
      <c r="D16" s="355"/>
      <c r="E16" s="356"/>
      <c r="F16" s="96">
        <f>Benjamins!C68</f>
        <v>9</v>
      </c>
      <c r="G16" s="41"/>
    </row>
    <row r="17" spans="1:7" ht="34">
      <c r="A17" s="27" t="s">
        <v>19</v>
      </c>
      <c r="B17" s="339" t="str">
        <f>Benjamins!B69</f>
        <v>DANIEL RAMON*</v>
      </c>
      <c r="C17" s="340"/>
      <c r="D17" s="340"/>
      <c r="E17" s="341"/>
      <c r="F17" s="96">
        <f>Benjamins!C69</f>
        <v>9</v>
      </c>
      <c r="G17" s="41"/>
    </row>
    <row r="18" spans="1:7" ht="34">
      <c r="A18" s="27" t="s">
        <v>20</v>
      </c>
      <c r="B18" s="357" t="str">
        <f>Benjamins!B70</f>
        <v>MIKEL SALAZAR* (P)</v>
      </c>
      <c r="C18" s="358"/>
      <c r="D18" s="358"/>
      <c r="E18" s="359"/>
      <c r="F18" s="96">
        <f>Benjamins!C70</f>
        <v>9</v>
      </c>
      <c r="G18" s="41"/>
    </row>
    <row r="19" spans="1:7" ht="34">
      <c r="A19" s="27" t="s">
        <v>21</v>
      </c>
      <c r="B19" s="357" t="str">
        <f>Benjamins!B71</f>
        <v>SEBASTIEN EAST</v>
      </c>
      <c r="C19" s="358"/>
      <c r="D19" s="358"/>
      <c r="E19" s="359"/>
      <c r="F19" s="96">
        <f>Benjamins!C71</f>
        <v>9</v>
      </c>
      <c r="G19" s="41"/>
    </row>
    <row r="20" spans="1:7" ht="35" thickBot="1">
      <c r="A20" s="28" t="s">
        <v>27</v>
      </c>
      <c r="B20" s="351">
        <f>Benjamins!B72</f>
        <v>0</v>
      </c>
      <c r="C20" s="352"/>
      <c r="D20" s="352"/>
      <c r="E20" s="353"/>
      <c r="F20" s="97">
        <f>Benjamins!C72</f>
        <v>0</v>
      </c>
      <c r="G20" s="41"/>
    </row>
  </sheetData>
  <mergeCells count="15">
    <mergeCell ref="B19:E19"/>
    <mergeCell ref="B20:E20"/>
    <mergeCell ref="A6:E6"/>
    <mergeCell ref="F6:F7"/>
    <mergeCell ref="B8:E8"/>
    <mergeCell ref="B9:E9"/>
    <mergeCell ref="B10:E10"/>
    <mergeCell ref="B16:E16"/>
    <mergeCell ref="B17:E17"/>
    <mergeCell ref="B18:E18"/>
    <mergeCell ref="B11:E11"/>
    <mergeCell ref="B12:E12"/>
    <mergeCell ref="B13:E13"/>
    <mergeCell ref="B14:E14"/>
    <mergeCell ref="B15:E15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cellWatches>
    <cellWatch r="N544"/>
    <cellWatch r="N336"/>
    <cellWatch r="N337"/>
    <cellWatch r="N333"/>
    <cellWatch r="N334"/>
    <cellWatch r="N545"/>
    <cellWatch r="K26"/>
    <cellWatch r="N541"/>
    <cellWatch r="N543"/>
    <cellWatch r="N516"/>
    <cellWatch r="N514"/>
    <cellWatch r="N307"/>
    <cellWatch r="N306"/>
    <cellWatch r="N320"/>
    <cellWatch r="N313"/>
    <cellWatch r="N308"/>
    <cellWatch r="N540"/>
    <cellWatch r="N542"/>
    <cellWatch r="K25"/>
    <cellWatch r="N332"/>
    <cellWatch r="N339"/>
    <cellWatch r="N547"/>
    <cellWatch r="N389"/>
    <cellWatch r="N387"/>
    <cellWatch r="N181"/>
    <cellWatch r="N180"/>
    <cellWatch r="N193"/>
    <cellWatch r="N186"/>
    <cellWatch r="N414"/>
    <cellWatch r="N559"/>
    <cellWatch r="N557"/>
    <cellWatch r="N350"/>
    <cellWatch r="N349"/>
    <cellWatch r="N363"/>
    <cellWatch r="N356"/>
    <cellWatch r="N351"/>
    <cellWatch r="N538"/>
    <cellWatch r="N346"/>
    <cellWatch r="N567"/>
    <cellWatch r="N335"/>
    <cellWatch r="N341"/>
    <cellWatch r="N549"/>
    <cellWatch r="N391"/>
    <cellWatch r="N182"/>
    <cellWatch r="N195"/>
    <cellWatch r="N188"/>
    <cellWatch r="N416"/>
    <cellWatch r="N343"/>
    <cellWatch r="N342"/>
    <cellWatch r="N570"/>
    <cellWatch r="N338"/>
    <cellWatch r="N546"/>
    <cellWatch r="K28"/>
    <cellWatch r="N551"/>
    <cellWatch r="N393"/>
    <cellWatch r="N184"/>
    <cellWatch r="N183"/>
    <cellWatch r="N197"/>
    <cellWatch r="N190"/>
    <cellWatch r="N418"/>
    <cellWatch r="N563"/>
    <cellWatch r="N561"/>
    <cellWatch r="N354"/>
    <cellWatch r="N353"/>
    <cellWatch r="N367"/>
    <cellWatch r="N360"/>
    <cellWatch r="N355"/>
    <cellWatch r="N518"/>
    <cellWatch r="N309"/>
    <cellWatch r="N322"/>
    <cellWatch r="N315"/>
    <cellWatch r="N310"/>
    <cellWatch r="K27"/>
    <cellWatch r="N571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348"/>
    <cellWatch r="N569"/>
    <cellWatch r="N550"/>
    <cellWatch r="N515"/>
    <cellWatch r="N513"/>
    <cellWatch r="N305"/>
    <cellWatch r="N319"/>
    <cellWatch r="N312"/>
    <cellWatch r="N539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345"/>
    <cellWatch r="N566"/>
    <cellWatch r="N590"/>
    <cellWatch r="N352"/>
    <cellWatch r="N365"/>
    <cellWatch r="N35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48"/>
    <cellWatch r="N344"/>
    <cellWatch r="N572"/>
    <cellWatch r="K29"/>
    <cellWatch r="N552"/>
    <cellWatch r="N394"/>
    <cellWatch r="N392"/>
    <cellWatch r="N198"/>
    <cellWatch r="N191"/>
    <cellWatch r="N419"/>
    <cellWatch r="N592"/>
  </cellWatches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4"/>
  </sheetPr>
  <dimension ref="A5:G20"/>
  <sheetViews>
    <sheetView workbookViewId="0"/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Benjamins!F58</f>
        <v>TAIWAN</v>
      </c>
      <c r="B5" s="18"/>
      <c r="C5" s="18"/>
      <c r="D5" s="18"/>
      <c r="E5" s="19"/>
      <c r="F5" s="21" t="s">
        <v>25</v>
      </c>
      <c r="G5" s="21"/>
    </row>
    <row r="6" spans="1:7" ht="36" customHeight="1">
      <c r="A6" s="347" t="str">
        <f>Benjamins!F59</f>
        <v>ENT: VICTOR C.</v>
      </c>
      <c r="B6" s="347"/>
      <c r="C6" s="347"/>
      <c r="D6" s="347"/>
      <c r="E6" s="347"/>
      <c r="F6" s="345" t="s">
        <v>0</v>
      </c>
      <c r="G6" s="43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179" t="s">
        <v>10</v>
      </c>
      <c r="B8" s="378" t="str">
        <f>Benjamins!F60</f>
        <v>MARTI CIRICI*</v>
      </c>
      <c r="C8" s="379"/>
      <c r="D8" s="379"/>
      <c r="E8" s="380"/>
      <c r="F8" s="195">
        <f>Benjamins!G60</f>
        <v>10</v>
      </c>
      <c r="G8" s="41"/>
    </row>
    <row r="9" spans="1:7" ht="34">
      <c r="A9" s="181" t="s">
        <v>11</v>
      </c>
      <c r="B9" s="366" t="str">
        <f>Benjamins!F61</f>
        <v>POL FORGAS*</v>
      </c>
      <c r="C9" s="367"/>
      <c r="D9" s="367"/>
      <c r="E9" s="368"/>
      <c r="F9" s="196">
        <f>Benjamins!G61</f>
        <v>10</v>
      </c>
      <c r="G9" s="41"/>
    </row>
    <row r="10" spans="1:7" ht="34">
      <c r="A10" s="181" t="s">
        <v>12</v>
      </c>
      <c r="B10" s="375" t="str">
        <f>Benjamins!F62</f>
        <v>FERRAN VILES*</v>
      </c>
      <c r="C10" s="376"/>
      <c r="D10" s="376"/>
      <c r="E10" s="377"/>
      <c r="F10" s="196">
        <f>Benjamins!G62</f>
        <v>10</v>
      </c>
      <c r="G10" s="41"/>
    </row>
    <row r="11" spans="1:7" ht="34">
      <c r="A11" s="181" t="s">
        <v>13</v>
      </c>
      <c r="B11" s="366" t="str">
        <f>Benjamins!F63</f>
        <v>POL SERRET*</v>
      </c>
      <c r="C11" s="367"/>
      <c r="D11" s="367"/>
      <c r="E11" s="368"/>
      <c r="F11" s="196">
        <f>Benjamins!G63</f>
        <v>10</v>
      </c>
      <c r="G11" s="41"/>
    </row>
    <row r="12" spans="1:7" ht="34">
      <c r="A12" s="181" t="s">
        <v>14</v>
      </c>
      <c r="B12" s="375" t="str">
        <f>Benjamins!F64</f>
        <v>POL VILADOMAT*</v>
      </c>
      <c r="C12" s="376"/>
      <c r="D12" s="376"/>
      <c r="E12" s="377"/>
      <c r="F12" s="196">
        <f>Benjamins!G64</f>
        <v>10</v>
      </c>
      <c r="G12" s="41"/>
    </row>
    <row r="13" spans="1:7" ht="34">
      <c r="A13" s="181" t="s">
        <v>15</v>
      </c>
      <c r="B13" s="366" t="str">
        <f>Benjamins!F65</f>
        <v>PAU COPETE*</v>
      </c>
      <c r="C13" s="367"/>
      <c r="D13" s="367"/>
      <c r="E13" s="368"/>
      <c r="F13" s="196">
        <f>Benjamins!G65</f>
        <v>10</v>
      </c>
      <c r="G13" s="41"/>
    </row>
    <row r="14" spans="1:7" ht="34">
      <c r="A14" s="181" t="s">
        <v>16</v>
      </c>
      <c r="B14" s="375" t="str">
        <f>Benjamins!F66</f>
        <v>BRUNO BORRELL*</v>
      </c>
      <c r="C14" s="376"/>
      <c r="D14" s="376"/>
      <c r="E14" s="377"/>
      <c r="F14" s="196">
        <f>Benjamins!G66</f>
        <v>10</v>
      </c>
      <c r="G14" s="41"/>
    </row>
    <row r="15" spans="1:7" ht="34">
      <c r="A15" s="187" t="s">
        <v>17</v>
      </c>
      <c r="B15" s="366" t="str">
        <f>Benjamins!F67</f>
        <v>TOMAS FONT*</v>
      </c>
      <c r="C15" s="367"/>
      <c r="D15" s="367"/>
      <c r="E15" s="368"/>
      <c r="F15" s="196">
        <f>Benjamins!G67</f>
        <v>9</v>
      </c>
      <c r="G15" s="41"/>
    </row>
    <row r="16" spans="1:7" ht="34">
      <c r="A16" s="187" t="s">
        <v>18</v>
      </c>
      <c r="B16" s="375" t="str">
        <f>Benjamins!F68</f>
        <v>TOMAS VIVES*</v>
      </c>
      <c r="C16" s="376"/>
      <c r="D16" s="376"/>
      <c r="E16" s="377"/>
      <c r="F16" s="196">
        <f>Benjamins!G68</f>
        <v>9</v>
      </c>
      <c r="G16" s="41"/>
    </row>
    <row r="17" spans="1:7" ht="34">
      <c r="A17" s="187" t="s">
        <v>19</v>
      </c>
      <c r="B17" s="366" t="str">
        <f>Benjamins!F69</f>
        <v>ERIC PEREZ*</v>
      </c>
      <c r="C17" s="367"/>
      <c r="D17" s="367"/>
      <c r="E17" s="368"/>
      <c r="F17" s="196">
        <f>Benjamins!G69</f>
        <v>9</v>
      </c>
      <c r="G17" s="41"/>
    </row>
    <row r="18" spans="1:7" ht="34">
      <c r="A18" s="187" t="s">
        <v>20</v>
      </c>
      <c r="B18" s="375" t="str">
        <f>Benjamins!F70</f>
        <v>MARTI DIAZ* (P)</v>
      </c>
      <c r="C18" s="376"/>
      <c r="D18" s="376"/>
      <c r="E18" s="377"/>
      <c r="F18" s="196">
        <f>Benjamins!G70</f>
        <v>9</v>
      </c>
      <c r="G18" s="41"/>
    </row>
    <row r="19" spans="1:7" ht="34">
      <c r="A19" s="187" t="s">
        <v>21</v>
      </c>
      <c r="B19" s="366" t="str">
        <f>Benjamins!F71</f>
        <v>NIL RUBIO*</v>
      </c>
      <c r="C19" s="367"/>
      <c r="D19" s="367"/>
      <c r="E19" s="368"/>
      <c r="F19" s="196">
        <f>Benjamins!G71</f>
        <v>9</v>
      </c>
      <c r="G19" s="41"/>
    </row>
    <row r="20" spans="1:7" ht="35" thickBot="1">
      <c r="A20" s="188" t="s">
        <v>27</v>
      </c>
      <c r="B20" s="369" t="str">
        <f>Benjamins!F72</f>
        <v>POL PONS*</v>
      </c>
      <c r="C20" s="370"/>
      <c r="D20" s="370"/>
      <c r="E20" s="371"/>
      <c r="F20" s="197">
        <f>Benjamins!G72</f>
        <v>9</v>
      </c>
      <c r="G20" s="41"/>
    </row>
  </sheetData>
  <mergeCells count="15">
    <mergeCell ref="A6:E6"/>
    <mergeCell ref="F6:F7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36"/>
    <cellWatch r="P343"/>
    <cellWatch r="N544"/>
    <cellWatch r="N337"/>
    <cellWatch r="N338"/>
    <cellWatch r="N546"/>
    <cellWatch r="K28"/>
    <cellWatch r="K26"/>
    <cellWatch r="N542"/>
    <cellWatch r="N333"/>
    <cellWatch r="N334"/>
    <cellWatch r="N540"/>
    <cellWatch r="K25"/>
    <cellWatch r="N332"/>
    <cellWatch r="N339"/>
    <cellWatch r="N547"/>
    <cellWatch r="N389"/>
    <cellWatch r="N387"/>
    <cellWatch r="N181"/>
    <cellWatch r="N180"/>
    <cellWatch r="N193"/>
    <cellWatch r="N186"/>
    <cellWatch r="N414"/>
    <cellWatch r="N559"/>
    <cellWatch r="N557"/>
    <cellWatch r="N350"/>
    <cellWatch r="N349"/>
    <cellWatch r="N363"/>
    <cellWatch r="N356"/>
    <cellWatch r="N351"/>
    <cellWatch r="N538"/>
    <cellWatch r="N346"/>
    <cellWatch r="N567"/>
    <cellWatch r="N335"/>
    <cellWatch r="N348"/>
    <cellWatch r="N341"/>
    <cellWatch r="N569"/>
    <cellWatch r="N515"/>
    <cellWatch r="N513"/>
    <cellWatch r="N306"/>
    <cellWatch r="N305"/>
    <cellWatch r="N319"/>
    <cellWatch r="N312"/>
    <cellWatch r="N307"/>
    <cellWatch r="N539"/>
    <cellWatch r="N541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355"/>
    <cellWatch r="N537"/>
    <cellWatch r="N345"/>
    <cellWatch r="N566"/>
    <cellWatch r="N549"/>
    <cellWatch r="K545"/>
    <cellWatch r="K543"/>
    <cellWatch r="K336"/>
    <cellWatch r="K335"/>
    <cellWatch r="K349"/>
    <cellWatch r="K342"/>
    <cellWatch r="K570"/>
    <cellWatch r="K547"/>
    <cellWatch r="K338"/>
    <cellWatch r="N340"/>
    <cellWatch r="N605"/>
    <cellWatch r="N543"/>
    <cellWatch r="N342"/>
    <cellWatch r="N545"/>
    <cellWatch r="N570"/>
    <cellWatch r="K27"/>
    <cellWatch r="N550"/>
    <cellWatch r="N563"/>
    <cellWatch r="N561"/>
    <cellWatch r="N354"/>
    <cellWatch r="N353"/>
    <cellWatch r="N367"/>
    <cellWatch r="N360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391"/>
    <cellWatch r="N182"/>
    <cellWatch r="N195"/>
    <cellWatch r="N188"/>
    <cellWatch r="N416"/>
    <cellWatch r="N548"/>
    <cellWatch r="N344"/>
    <cellWatch r="N572"/>
    <cellWatch r="K29"/>
    <cellWatch r="N552"/>
    <cellWatch r="N343"/>
    <cellWatch r="N571"/>
    <cellWatch r="N518"/>
    <cellWatch r="N516"/>
    <cellWatch r="N309"/>
    <cellWatch r="N308"/>
    <cellWatch r="N322"/>
    <cellWatch r="N315"/>
    <cellWatch r="N310"/>
    <cellWatch r="N514"/>
    <cellWatch r="N320"/>
    <cellWatch r="N313"/>
    <cellWatch r="N551"/>
    <cellWatch r="N393"/>
    <cellWatch r="N184"/>
    <cellWatch r="N183"/>
    <cellWatch r="N197"/>
    <cellWatch r="N190"/>
    <cellWatch r="N418"/>
    <cellWatch r="N590"/>
    <cellWatch r="N352"/>
    <cellWatch r="N365"/>
    <cellWatch r="N35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92"/>
    <cellWatch r="N517"/>
    <cellWatch r="N321"/>
    <cellWatch r="N314"/>
    <cellWatch r="N390"/>
    <cellWatch r="N194"/>
    <cellWatch r="N187"/>
    <cellWatch r="N415"/>
    <cellWatch r="N560"/>
    <cellWatch r="N364"/>
    <cellWatch r="N357"/>
    <cellWatch r="N347"/>
    <cellWatch r="N568"/>
    <cellWatch r="N394"/>
    <cellWatch r="N392"/>
    <cellWatch r="N198"/>
    <cellWatch r="N191"/>
    <cellWatch r="N419"/>
    <cellWatch r="O365"/>
    <cellWatch r="AU590"/>
    <cellWatch r="AU335"/>
    <cellWatch r="AU336"/>
    <cellWatch r="AU542"/>
    <cellWatch r="AU544"/>
    <cellWatch r="AU334"/>
    <cellWatch r="AU348"/>
    <cellWatch r="AU341"/>
    <cellWatch r="AU569"/>
    <cellWatch r="AU337"/>
    <cellWatch r="AU343"/>
    <cellWatch r="AU545"/>
    <cellWatch r="AU543"/>
    <cellWatch r="AU349"/>
    <cellWatch r="AU342"/>
    <cellWatch r="AU570"/>
    <cellWatch r="AU338"/>
    <cellWatch r="AU546"/>
    <cellWatch r="AR28"/>
    <cellWatch r="AU551"/>
    <cellWatch r="AU393"/>
    <cellWatch r="AU391"/>
    <cellWatch r="AU184"/>
    <cellWatch r="AU183"/>
    <cellWatch r="AU197"/>
    <cellWatch r="AU190"/>
    <cellWatch r="AU418"/>
    <cellWatch r="O546"/>
    <cellWatch r="O335"/>
    <cellWatch r="O336"/>
    <cellWatch r="O547"/>
    <cellWatch r="O338"/>
    <cellWatch r="L28"/>
    <cellWatch r="O543"/>
    <cellWatch r="O545"/>
    <cellWatch r="O518"/>
    <cellWatch r="O516"/>
    <cellWatch r="O309"/>
    <cellWatch r="O308"/>
    <cellWatch r="O322"/>
    <cellWatch r="O315"/>
    <cellWatch r="O310"/>
    <cellWatch r="O337"/>
    <cellWatch r="O544"/>
    <cellWatch r="O542"/>
    <cellWatch r="O333"/>
    <cellWatch r="O334"/>
    <cellWatch r="O540"/>
    <cellWatch r="L25"/>
    <cellWatch r="O332"/>
    <cellWatch r="O339"/>
    <cellWatch r="O389"/>
    <cellWatch r="O387"/>
    <cellWatch r="O181"/>
    <cellWatch r="O180"/>
    <cellWatch r="O193"/>
    <cellWatch r="O186"/>
    <cellWatch r="O414"/>
    <cellWatch r="O559"/>
    <cellWatch r="O557"/>
    <cellWatch r="O350"/>
    <cellWatch r="O349"/>
    <cellWatch r="O363"/>
    <cellWatch r="O356"/>
    <cellWatch r="O351"/>
    <cellWatch r="L26"/>
    <cellWatch r="O538"/>
    <cellWatch r="O346"/>
    <cellWatch r="O567"/>
    <cellWatch r="O348"/>
    <cellWatch r="O341"/>
    <cellWatch r="O569"/>
    <cellWatch r="O590"/>
    <cellWatch r="O549"/>
    <cellWatch r="O391"/>
    <cellWatch r="O182"/>
    <cellWatch r="O195"/>
    <cellWatch r="O188"/>
    <cellWatch r="O416"/>
    <cellWatch r="O343"/>
    <cellWatch r="O342"/>
    <cellWatch r="O570"/>
    <cellWatch r="O551"/>
    <cellWatch r="O393"/>
    <cellWatch r="O184"/>
    <cellWatch r="O183"/>
    <cellWatch r="O197"/>
    <cellWatch r="O190"/>
    <cellWatch r="O418"/>
    <cellWatch r="O563"/>
    <cellWatch r="O561"/>
    <cellWatch r="O354"/>
    <cellWatch r="O353"/>
    <cellWatch r="O367"/>
    <cellWatch r="O360"/>
    <cellWatch r="O355"/>
    <cellWatch r="L27"/>
    <cellWatch r="O571"/>
    <cellWatch r="M393"/>
    <cellWatch r="M391"/>
    <cellWatch r="M184"/>
    <cellWatch r="M183"/>
    <cellWatch r="M197"/>
    <cellWatch r="M190"/>
    <cellWatch r="M418"/>
    <cellWatch r="M337"/>
    <cellWatch r="M343"/>
    <cellWatch r="M546"/>
    <cellWatch r="M544"/>
    <cellWatch r="M336"/>
    <cellWatch r="M350"/>
    <cellWatch r="M571"/>
    <cellWatch r="O541"/>
    <cellWatch r="O548"/>
    <cellWatch r="O352"/>
    <cellWatch r="O345"/>
    <cellWatch r="O596"/>
    <cellWatch r="O515"/>
    <cellWatch r="O513"/>
    <cellWatch r="O306"/>
    <cellWatch r="O305"/>
    <cellWatch r="O319"/>
    <cellWatch r="O312"/>
    <cellWatch r="O307"/>
    <cellWatch r="O539"/>
    <cellWatch r="O331"/>
    <cellWatch r="O388"/>
    <cellWatch r="O386"/>
    <cellWatch r="O179"/>
    <cellWatch r="O192"/>
    <cellWatch r="O185"/>
    <cellWatch r="O413"/>
    <cellWatch r="O558"/>
    <cellWatch r="O556"/>
    <cellWatch r="O362"/>
    <cellWatch r="O537"/>
    <cellWatch r="O566"/>
    <cellWatch r="O514"/>
    <cellWatch r="O320"/>
    <cellWatch r="O313"/>
    <cellWatch r="O344"/>
    <cellWatch r="O552"/>
    <cellWatch r="O394"/>
    <cellWatch r="O392"/>
    <cellWatch r="O198"/>
    <cellWatch r="O191"/>
    <cellWatch r="O419"/>
    <cellWatch r="O572"/>
    <cellWatch r="O358"/>
    <cellWatch r="S334"/>
    <cellWatch r="P544"/>
    <cellWatch r="P337"/>
    <cellWatch r="P338"/>
    <cellWatch r="P546"/>
    <cellWatch r="M28"/>
    <cellWatch r="P336"/>
    <cellWatch r="M26"/>
    <cellWatch r="P542"/>
    <cellWatch r="P333"/>
    <cellWatch r="P334"/>
    <cellWatch r="P540"/>
    <cellWatch r="M25"/>
    <cellWatch r="P332"/>
    <cellWatch r="P339"/>
    <cellWatch r="P547"/>
    <cellWatch r="P389"/>
    <cellWatch r="P387"/>
    <cellWatch r="P181"/>
    <cellWatch r="P180"/>
    <cellWatch r="P193"/>
    <cellWatch r="P186"/>
    <cellWatch r="P414"/>
    <cellWatch r="P559"/>
    <cellWatch r="P557"/>
    <cellWatch r="P350"/>
    <cellWatch r="P349"/>
    <cellWatch r="P363"/>
    <cellWatch r="P356"/>
    <cellWatch r="P351"/>
    <cellWatch r="P538"/>
    <cellWatch r="P346"/>
    <cellWatch r="P567"/>
    <cellWatch r="P335"/>
    <cellWatch r="P348"/>
    <cellWatch r="P341"/>
    <cellWatch r="P569"/>
    <cellWatch r="P515"/>
    <cellWatch r="P513"/>
    <cellWatch r="P306"/>
    <cellWatch r="P305"/>
    <cellWatch r="P319"/>
    <cellWatch r="P312"/>
    <cellWatch r="P307"/>
    <cellWatch r="P539"/>
    <cellWatch r="P541"/>
    <cellWatch r="P331"/>
    <cellWatch r="P388"/>
    <cellWatch r="P386"/>
    <cellWatch r="P179"/>
    <cellWatch r="P192"/>
    <cellWatch r="P185"/>
    <cellWatch r="P413"/>
    <cellWatch r="P558"/>
    <cellWatch r="P556"/>
    <cellWatch r="P362"/>
    <cellWatch r="P355"/>
    <cellWatch r="P537"/>
    <cellWatch r="P345"/>
    <cellWatch r="P566"/>
    <cellWatch r="P549"/>
    <cellWatch r="M27"/>
    <cellWatch r="P543"/>
    <cellWatch r="P545"/>
    <cellWatch r="P342"/>
    <cellWatch r="P570"/>
    <cellWatch r="P563"/>
    <cellWatch r="P561"/>
    <cellWatch r="P354"/>
    <cellWatch r="P353"/>
    <cellWatch r="P367"/>
    <cellWatch r="P360"/>
    <cellWatch r="P516"/>
    <cellWatch r="P514"/>
    <cellWatch r="P320"/>
    <cellWatch r="P313"/>
    <cellWatch r="P308"/>
    <cellWatch r="P391"/>
    <cellWatch r="P182"/>
    <cellWatch r="P195"/>
    <cellWatch r="P188"/>
    <cellWatch r="P416"/>
    <cellWatch r="P571"/>
    <cellWatch r="P352"/>
    <cellWatch r="P365"/>
    <cellWatch r="P358"/>
    <cellWatch r="N596"/>
  </cellWatches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4"/>
  </sheetPr>
  <dimension ref="A5:G20"/>
  <sheetViews>
    <sheetView zoomScaleNormal="100" workbookViewId="0"/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Benjamins!J58</f>
        <v>VIETNAM</v>
      </c>
      <c r="B5" s="18"/>
      <c r="C5" s="18"/>
      <c r="D5" s="18"/>
      <c r="E5" s="19"/>
      <c r="F5" s="21" t="s">
        <v>26</v>
      </c>
      <c r="G5" s="21"/>
    </row>
    <row r="6" spans="1:7" ht="36" customHeight="1">
      <c r="A6" s="347" t="str">
        <f>Benjamins!J59</f>
        <v>ENT: NICOLAS R.</v>
      </c>
      <c r="B6" s="347"/>
      <c r="C6" s="347"/>
      <c r="D6" s="347"/>
      <c r="E6" s="347"/>
      <c r="F6" s="345" t="s">
        <v>0</v>
      </c>
      <c r="G6" s="43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60" t="str">
        <f>Benjamins!J60</f>
        <v>JAN FERRE*</v>
      </c>
      <c r="C8" s="361"/>
      <c r="D8" s="361"/>
      <c r="E8" s="362"/>
      <c r="F8" s="95">
        <f>Benjamins!K60</f>
        <v>10</v>
      </c>
      <c r="G8" s="41"/>
    </row>
    <row r="9" spans="1:7" ht="34">
      <c r="A9" s="26" t="s">
        <v>11</v>
      </c>
      <c r="B9" s="339" t="str">
        <f>Benjamins!J61</f>
        <v>MAX BURZON* (P)</v>
      </c>
      <c r="C9" s="340"/>
      <c r="D9" s="340"/>
      <c r="E9" s="341"/>
      <c r="F9" s="96">
        <f>Benjamins!K61</f>
        <v>10</v>
      </c>
      <c r="G9" s="41"/>
    </row>
    <row r="10" spans="1:7" ht="34">
      <c r="A10" s="26" t="s">
        <v>12</v>
      </c>
      <c r="B10" s="354" t="str">
        <f>Benjamins!J62</f>
        <v>ARNAU PLANA*</v>
      </c>
      <c r="C10" s="355"/>
      <c r="D10" s="355"/>
      <c r="E10" s="356"/>
      <c r="F10" s="96">
        <f>Benjamins!K62</f>
        <v>10</v>
      </c>
      <c r="G10" s="41"/>
    </row>
    <row r="11" spans="1:7" ht="34">
      <c r="A11" s="26" t="s">
        <v>13</v>
      </c>
      <c r="B11" s="339" t="str">
        <f>Benjamins!J63</f>
        <v>OTGER ORNAQUE*</v>
      </c>
      <c r="C11" s="340"/>
      <c r="D11" s="340"/>
      <c r="E11" s="341"/>
      <c r="F11" s="96">
        <f>Benjamins!K63</f>
        <v>10</v>
      </c>
      <c r="G11" s="41"/>
    </row>
    <row r="12" spans="1:7" ht="34">
      <c r="A12" s="26" t="s">
        <v>14</v>
      </c>
      <c r="B12" s="354" t="str">
        <f>Benjamins!J64</f>
        <v>FERRAN GIMENEZ*</v>
      </c>
      <c r="C12" s="355"/>
      <c r="D12" s="355"/>
      <c r="E12" s="356"/>
      <c r="F12" s="96">
        <f>Benjamins!K64</f>
        <v>10</v>
      </c>
      <c r="G12" s="41"/>
    </row>
    <row r="13" spans="1:7" ht="34">
      <c r="A13" s="26" t="s">
        <v>15</v>
      </c>
      <c r="B13" s="339" t="str">
        <f>Benjamins!J65</f>
        <v>JORDI BLASCO*</v>
      </c>
      <c r="C13" s="340"/>
      <c r="D13" s="340"/>
      <c r="E13" s="341"/>
      <c r="F13" s="96">
        <f>Benjamins!K65</f>
        <v>10</v>
      </c>
      <c r="G13" s="41"/>
    </row>
    <row r="14" spans="1:7" ht="34">
      <c r="A14" s="26" t="s">
        <v>16</v>
      </c>
      <c r="B14" s="354" t="str">
        <f>Benjamins!J66</f>
        <v>ARNAU RIFA* (P)</v>
      </c>
      <c r="C14" s="355"/>
      <c r="D14" s="355"/>
      <c r="E14" s="356"/>
      <c r="F14" s="96">
        <f>Benjamins!K66</f>
        <v>10</v>
      </c>
      <c r="G14" s="41"/>
    </row>
    <row r="15" spans="1:7" ht="34">
      <c r="A15" s="27" t="s">
        <v>17</v>
      </c>
      <c r="B15" s="339" t="str">
        <f>Benjamins!J67</f>
        <v>BIEL INTROCASO</v>
      </c>
      <c r="C15" s="340"/>
      <c r="D15" s="340"/>
      <c r="E15" s="341"/>
      <c r="F15" s="96">
        <f>Benjamins!K67</f>
        <v>10</v>
      </c>
      <c r="G15" s="41"/>
    </row>
    <row r="16" spans="1:7" ht="34">
      <c r="A16" s="27" t="s">
        <v>18</v>
      </c>
      <c r="B16" s="354" t="str">
        <f>Benjamins!J68</f>
        <v>MARIO MALBERTI*</v>
      </c>
      <c r="C16" s="355"/>
      <c r="D16" s="355"/>
      <c r="E16" s="356"/>
      <c r="F16" s="96">
        <f>Benjamins!K68</f>
        <v>9</v>
      </c>
      <c r="G16" s="41"/>
    </row>
    <row r="17" spans="1:7" ht="34">
      <c r="A17" s="27" t="s">
        <v>19</v>
      </c>
      <c r="B17" s="339" t="str">
        <f>Benjamins!J69</f>
        <v>JAN OLLER*</v>
      </c>
      <c r="C17" s="340"/>
      <c r="D17" s="340"/>
      <c r="E17" s="341"/>
      <c r="F17" s="96">
        <f>Benjamins!K69</f>
        <v>9</v>
      </c>
      <c r="G17" s="41"/>
    </row>
    <row r="18" spans="1:7" ht="34">
      <c r="A18" s="27" t="s">
        <v>20</v>
      </c>
      <c r="B18" s="357" t="str">
        <f>Benjamins!J70</f>
        <v>MARÇAL RODON* (P)</v>
      </c>
      <c r="C18" s="358"/>
      <c r="D18" s="358"/>
      <c r="E18" s="359"/>
      <c r="F18" s="96">
        <f>Benjamins!K70</f>
        <v>9</v>
      </c>
      <c r="G18" s="41"/>
    </row>
    <row r="19" spans="1:7" ht="34">
      <c r="A19" s="27" t="s">
        <v>21</v>
      </c>
      <c r="B19" s="357" t="str">
        <f>Benjamins!J71</f>
        <v>ABEL FORMOSO*</v>
      </c>
      <c r="C19" s="358"/>
      <c r="D19" s="358"/>
      <c r="E19" s="359"/>
      <c r="F19" s="96">
        <f>Benjamins!K71</f>
        <v>10</v>
      </c>
      <c r="G19" s="41"/>
    </row>
    <row r="20" spans="1:7" ht="35" thickBot="1">
      <c r="A20" s="28" t="s">
        <v>27</v>
      </c>
      <c r="B20" s="351" t="str">
        <f>Benjamins!J72</f>
        <v>FRANCESC RUBIRALTA</v>
      </c>
      <c r="C20" s="352"/>
      <c r="D20" s="352"/>
      <c r="E20" s="353"/>
      <c r="F20" s="97">
        <f>Benjamins!K72</f>
        <v>9</v>
      </c>
      <c r="G20" s="41"/>
    </row>
  </sheetData>
  <mergeCells count="15">
    <mergeCell ref="A6:E6"/>
    <mergeCell ref="F6:F7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544"/>
    <cellWatch r="N337"/>
    <cellWatch r="N338"/>
    <cellWatch r="N546"/>
    <cellWatch r="K28"/>
    <cellWatch r="N336"/>
    <cellWatch r="K26"/>
    <cellWatch r="N542"/>
    <cellWatch r="N335"/>
    <cellWatch r="N341"/>
    <cellWatch r="N549"/>
    <cellWatch r="N391"/>
    <cellWatch r="N389"/>
    <cellWatch r="N182"/>
    <cellWatch r="N181"/>
    <cellWatch r="N195"/>
    <cellWatch r="N188"/>
    <cellWatch r="N416"/>
    <cellWatch r="N540"/>
    <cellWatch r="N343"/>
    <cellWatch r="N545"/>
    <cellWatch r="N543"/>
    <cellWatch r="N349"/>
    <cellWatch r="N342"/>
    <cellWatch r="N570"/>
    <cellWatch r="N551"/>
    <cellWatch r="N393"/>
    <cellWatch r="N184"/>
    <cellWatch r="N183"/>
    <cellWatch r="N197"/>
    <cellWatch r="N190"/>
    <cellWatch r="N418"/>
    <cellWatch r="N563"/>
    <cellWatch r="N561"/>
    <cellWatch r="N354"/>
    <cellWatch r="N353"/>
    <cellWatch r="N367"/>
    <cellWatch r="N360"/>
    <cellWatch r="N355"/>
    <cellWatch r="N547"/>
    <cellWatch r="N518"/>
    <cellWatch r="N516"/>
    <cellWatch r="N309"/>
    <cellWatch r="N308"/>
    <cellWatch r="N322"/>
    <cellWatch r="N315"/>
    <cellWatch r="N310"/>
    <cellWatch r="K27"/>
    <cellWatch r="N350"/>
    <cellWatch r="N571"/>
    <cellWatch r="N334"/>
    <cellWatch r="N348"/>
    <cellWatch r="N569"/>
    <cellWatch r="N559"/>
    <cellWatch r="N352"/>
    <cellWatch r="N351"/>
    <cellWatch r="N365"/>
    <cellWatch r="N358"/>
    <cellWatch r="L391"/>
    <cellWatch r="L389"/>
    <cellWatch r="L182"/>
    <cellWatch r="L181"/>
    <cellWatch r="L195"/>
    <cellWatch r="L188"/>
    <cellWatch r="L416"/>
    <cellWatch r="L335"/>
    <cellWatch r="L341"/>
    <cellWatch r="L544"/>
    <cellWatch r="L542"/>
    <cellWatch r="L334"/>
    <cellWatch r="L348"/>
    <cellWatch r="L569"/>
    <cellWatch r="L393"/>
    <cellWatch r="L184"/>
    <cellWatch r="L183"/>
    <cellWatch r="L197"/>
    <cellWatch r="L190"/>
    <cellWatch r="L418"/>
    <cellWatch r="L337"/>
    <cellWatch r="L343"/>
    <cellWatch r="L546"/>
    <cellWatch r="L336"/>
    <cellWatch r="L350"/>
    <cellWatch r="L571"/>
    <cellWatch r="N548"/>
    <cellWatch r="N339"/>
    <cellWatch r="N345"/>
    <cellWatch r="N590"/>
    <cellWatch r="N550"/>
    <cellWatch r="N333"/>
    <cellWatch r="K25"/>
    <cellWatch r="N332"/>
    <cellWatch r="N387"/>
    <cellWatch r="N180"/>
    <cellWatch r="N193"/>
    <cellWatch r="N186"/>
    <cellWatch r="N414"/>
    <cellWatch r="N557"/>
    <cellWatch r="N363"/>
    <cellWatch r="N356"/>
    <cellWatch r="N538"/>
    <cellWatch r="N346"/>
    <cellWatch r="N567"/>
    <cellWatch r="N515"/>
    <cellWatch r="N513"/>
    <cellWatch r="N306"/>
    <cellWatch r="N305"/>
    <cellWatch r="N319"/>
    <cellWatch r="N312"/>
    <cellWatch r="N307"/>
    <cellWatch r="N539"/>
    <cellWatch r="N541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566"/>
    <cellWatch r="N344"/>
    <cellWatch r="N572"/>
    <cellWatch r="K29"/>
    <cellWatch r="N552"/>
    <cellWatch r="N596"/>
    <cellWatch r="N394"/>
    <cellWatch r="N392"/>
    <cellWatch r="N198"/>
    <cellWatch r="N191"/>
    <cellWatch r="N419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  <cellWatch r="N514"/>
    <cellWatch r="N320"/>
    <cellWatch r="N313"/>
  </cellWatches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4"/>
  </sheetPr>
  <dimension ref="A5:G21"/>
  <sheetViews>
    <sheetView zoomScaleNormal="100" workbookViewId="0"/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Benjamins!N58</f>
        <v>YEMEN</v>
      </c>
      <c r="B5" s="18"/>
      <c r="C5" s="18"/>
      <c r="D5" s="18"/>
      <c r="E5" s="19"/>
      <c r="F5" s="21" t="s">
        <v>26</v>
      </c>
      <c r="G5" s="21"/>
    </row>
    <row r="6" spans="1:7" ht="36" customHeight="1">
      <c r="A6" s="347" t="str">
        <f>Benjamins!N59</f>
        <v>ENT: A. RICART</v>
      </c>
      <c r="B6" s="347"/>
      <c r="C6" s="347"/>
      <c r="D6" s="347"/>
      <c r="E6" s="347"/>
      <c r="F6" s="345" t="s">
        <v>0</v>
      </c>
      <c r="G6" s="43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184" t="s">
        <v>10</v>
      </c>
      <c r="B8" s="372" t="str">
        <f>Benjamins!N60</f>
        <v>DIEGO PERIBAÑEZ</v>
      </c>
      <c r="C8" s="373"/>
      <c r="D8" s="373"/>
      <c r="E8" s="374"/>
      <c r="F8" s="195">
        <f>Benjamins!O60</f>
        <v>10</v>
      </c>
      <c r="G8" s="41"/>
    </row>
    <row r="9" spans="1:7" ht="34">
      <c r="A9" s="185" t="s">
        <v>11</v>
      </c>
      <c r="B9" s="366" t="str">
        <f>Benjamins!N61</f>
        <v>DIDAC BAYONA</v>
      </c>
      <c r="C9" s="367"/>
      <c r="D9" s="367"/>
      <c r="E9" s="368"/>
      <c r="F9" s="196">
        <f>Benjamins!O61</f>
        <v>10</v>
      </c>
      <c r="G9" s="41"/>
    </row>
    <row r="10" spans="1:7" ht="34">
      <c r="A10" s="185" t="s">
        <v>12</v>
      </c>
      <c r="B10" s="366" t="str">
        <f>Benjamins!N62</f>
        <v>ALEX TASAK</v>
      </c>
      <c r="C10" s="367"/>
      <c r="D10" s="367"/>
      <c r="E10" s="368"/>
      <c r="F10" s="196">
        <f>Benjamins!O62</f>
        <v>10</v>
      </c>
      <c r="G10" s="41"/>
    </row>
    <row r="11" spans="1:7" ht="34">
      <c r="A11" s="185" t="s">
        <v>13</v>
      </c>
      <c r="B11" s="366" t="str">
        <f>Benjamins!N63</f>
        <v>HJALTE ROMA JANNING</v>
      </c>
      <c r="C11" s="367"/>
      <c r="D11" s="367"/>
      <c r="E11" s="368"/>
      <c r="F11" s="196">
        <f>Benjamins!O63</f>
        <v>10</v>
      </c>
      <c r="G11" s="41"/>
    </row>
    <row r="12" spans="1:7" ht="34">
      <c r="A12" s="185" t="s">
        <v>14</v>
      </c>
      <c r="B12" s="366" t="str">
        <f>Benjamins!N64</f>
        <v>MIKOLAJ LEWANDOWSKI</v>
      </c>
      <c r="C12" s="367"/>
      <c r="D12" s="367"/>
      <c r="E12" s="368"/>
      <c r="F12" s="196">
        <f>Benjamins!O64</f>
        <v>10</v>
      </c>
      <c r="G12" s="41"/>
    </row>
    <row r="13" spans="1:7" ht="34">
      <c r="A13" s="185" t="s">
        <v>15</v>
      </c>
      <c r="B13" s="366" t="str">
        <f>Benjamins!N65</f>
        <v>CHLOE ENSEÑAT</v>
      </c>
      <c r="C13" s="367"/>
      <c r="D13" s="367"/>
      <c r="E13" s="368"/>
      <c r="F13" s="196">
        <f>Benjamins!O65</f>
        <v>10</v>
      </c>
      <c r="G13" s="41"/>
    </row>
    <row r="14" spans="1:7" ht="34">
      <c r="A14" s="185" t="s">
        <v>16</v>
      </c>
      <c r="B14" s="366" t="str">
        <f>Benjamins!N66</f>
        <v>YVANN GASTEBOIS</v>
      </c>
      <c r="C14" s="367"/>
      <c r="D14" s="367"/>
      <c r="E14" s="368"/>
      <c r="F14" s="196">
        <f>Benjamins!O66</f>
        <v>9</v>
      </c>
      <c r="G14" s="41"/>
    </row>
    <row r="15" spans="1:7" ht="34">
      <c r="A15" s="185" t="s">
        <v>17</v>
      </c>
      <c r="B15" s="366" t="str">
        <f>Benjamins!N67</f>
        <v>VENTURA GARRIDO*</v>
      </c>
      <c r="C15" s="367"/>
      <c r="D15" s="367"/>
      <c r="E15" s="368"/>
      <c r="F15" s="196">
        <f>Benjamins!O67</f>
        <v>9</v>
      </c>
      <c r="G15" s="41"/>
    </row>
    <row r="16" spans="1:7" ht="34">
      <c r="A16" s="185" t="s">
        <v>18</v>
      </c>
      <c r="B16" s="366" t="str">
        <f>Benjamins!N68</f>
        <v>ALEX MARTIN*</v>
      </c>
      <c r="C16" s="367"/>
      <c r="D16" s="367"/>
      <c r="E16" s="368"/>
      <c r="F16" s="196">
        <f>Benjamins!O68</f>
        <v>9</v>
      </c>
      <c r="G16" s="41"/>
    </row>
    <row r="17" spans="1:7" ht="34">
      <c r="A17" s="185" t="s">
        <v>19</v>
      </c>
      <c r="B17" s="366" t="str">
        <f>Benjamins!N69</f>
        <v>MARTI PASTOR*</v>
      </c>
      <c r="C17" s="367"/>
      <c r="D17" s="367"/>
      <c r="E17" s="368"/>
      <c r="F17" s="196">
        <f>Benjamins!O69</f>
        <v>9</v>
      </c>
      <c r="G17" s="41"/>
    </row>
    <row r="18" spans="1:7" ht="34">
      <c r="A18" s="185" t="s">
        <v>20</v>
      </c>
      <c r="B18" s="366" t="str">
        <f>Benjamins!N70</f>
        <v>JULEN GARCIA</v>
      </c>
      <c r="C18" s="367"/>
      <c r="D18" s="367"/>
      <c r="E18" s="368"/>
      <c r="F18" s="196">
        <f>Benjamins!O70</f>
        <v>9</v>
      </c>
      <c r="G18" s="41"/>
    </row>
    <row r="19" spans="1:7" ht="34">
      <c r="A19" s="185" t="s">
        <v>21</v>
      </c>
      <c r="B19" s="366" t="str">
        <f>Benjamins!N71</f>
        <v>DANIELA DEL RIO (P)</v>
      </c>
      <c r="C19" s="367"/>
      <c r="D19" s="367"/>
      <c r="E19" s="368"/>
      <c r="F19" s="196">
        <f>Benjamins!O71</f>
        <v>9</v>
      </c>
      <c r="G19" s="41"/>
    </row>
    <row r="20" spans="1:7" ht="34">
      <c r="A20" s="185" t="s">
        <v>27</v>
      </c>
      <c r="B20" s="366" t="str">
        <f>Benjamins!N72</f>
        <v>FELIX VIDAL (SC)*</v>
      </c>
      <c r="C20" s="367"/>
      <c r="D20" s="367"/>
      <c r="E20" s="368"/>
      <c r="F20" s="196">
        <f>Benjamins!O72</f>
        <v>9</v>
      </c>
      <c r="G20" s="41"/>
    </row>
    <row r="21" spans="1:7" ht="35" thickBot="1">
      <c r="A21" s="186" t="s">
        <v>294</v>
      </c>
      <c r="B21" s="369" t="str">
        <f>Benjamins!N73</f>
        <v>MAX CASALS (SC)*</v>
      </c>
      <c r="C21" s="370"/>
      <c r="D21" s="370"/>
      <c r="E21" s="371"/>
      <c r="F21" s="197">
        <f>Benjamins!O73</f>
        <v>9</v>
      </c>
      <c r="G21" s="41"/>
    </row>
  </sheetData>
  <mergeCells count="16">
    <mergeCell ref="A6:E6"/>
    <mergeCell ref="F6:F7"/>
    <mergeCell ref="B8:E8"/>
    <mergeCell ref="B9:E9"/>
    <mergeCell ref="B10:E10"/>
    <mergeCell ref="B16:E16"/>
    <mergeCell ref="B17:E17"/>
    <mergeCell ref="B18:E18"/>
    <mergeCell ref="B21:E21"/>
    <mergeCell ref="B11:E11"/>
    <mergeCell ref="B12:E12"/>
    <mergeCell ref="B13:E13"/>
    <mergeCell ref="B14:E14"/>
    <mergeCell ref="B15:E15"/>
    <mergeCell ref="B19:E19"/>
    <mergeCell ref="B20:E2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36"/>
    <cellWatch r="N563"/>
    <cellWatch r="N561"/>
    <cellWatch r="N354"/>
    <cellWatch r="N353"/>
    <cellWatch r="N367"/>
    <cellWatch r="N360"/>
    <cellWatch r="N355"/>
    <cellWatch r="N546"/>
    <cellWatch r="N337"/>
    <cellWatch r="K28"/>
    <cellWatch r="N542"/>
    <cellWatch r="N544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335"/>
    <cellWatch r="N547"/>
    <cellWatch r="N338"/>
    <cellWatch r="N543"/>
    <cellWatch r="N545"/>
    <cellWatch r="N350"/>
    <cellWatch r="N343"/>
    <cellWatch r="N571"/>
  </cellWatche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CF305"/>
  </sheetPr>
  <dimension ref="A5:G18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Promeses!B21</f>
        <v>CHAD</v>
      </c>
      <c r="B5" s="18"/>
      <c r="C5" s="18"/>
      <c r="D5" s="18"/>
      <c r="E5" s="19"/>
      <c r="F5" s="21" t="s">
        <v>23</v>
      </c>
      <c r="G5" s="21"/>
    </row>
    <row r="6" spans="1:7" ht="36" customHeight="1">
      <c r="A6" s="347" t="str">
        <f>Promeses!B22</f>
        <v>ENT: EMMA T. / PABLO R.</v>
      </c>
      <c r="B6" s="347"/>
      <c r="C6" s="347"/>
      <c r="D6" s="347"/>
      <c r="E6" s="347"/>
      <c r="F6" s="345" t="s">
        <v>0</v>
      </c>
      <c r="G6" s="33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9" t="s">
        <v>10</v>
      </c>
      <c r="B8" s="348" t="str">
        <f>Promeses!B23</f>
        <v>LEON LARRAIN</v>
      </c>
      <c r="C8" s="349"/>
      <c r="D8" s="349"/>
      <c r="E8" s="350"/>
      <c r="F8" s="22">
        <f>Promeses!C23</f>
        <v>14</v>
      </c>
      <c r="G8" s="41"/>
    </row>
    <row r="9" spans="1:7" ht="34">
      <c r="A9" s="30" t="s">
        <v>11</v>
      </c>
      <c r="B9" s="339" t="str">
        <f>Promeses!B24</f>
        <v>DANI ZAMBRANA</v>
      </c>
      <c r="C9" s="340"/>
      <c r="D9" s="340"/>
      <c r="E9" s="341"/>
      <c r="F9" s="23">
        <f>Promeses!C24</f>
        <v>13</v>
      </c>
      <c r="G9" s="41"/>
    </row>
    <row r="10" spans="1:7" ht="34">
      <c r="A10" s="30" t="s">
        <v>12</v>
      </c>
      <c r="B10" s="339" t="str">
        <f>Promeses!B25</f>
        <v>MAXIME KALISZ</v>
      </c>
      <c r="C10" s="340"/>
      <c r="D10" s="340"/>
      <c r="E10" s="341"/>
      <c r="F10" s="23">
        <f>Promeses!C25</f>
        <v>13</v>
      </c>
      <c r="G10" s="41"/>
    </row>
    <row r="11" spans="1:7" ht="34">
      <c r="A11" s="30" t="s">
        <v>13</v>
      </c>
      <c r="B11" s="339" t="str">
        <f>Promeses!B26</f>
        <v>PAU TORTOSA</v>
      </c>
      <c r="C11" s="340"/>
      <c r="D11" s="340"/>
      <c r="E11" s="341"/>
      <c r="F11" s="23">
        <f>Promeses!C26</f>
        <v>13</v>
      </c>
      <c r="G11" s="41"/>
    </row>
    <row r="12" spans="1:7" ht="34">
      <c r="A12" s="30" t="s">
        <v>14</v>
      </c>
      <c r="B12" s="339" t="str">
        <f>Promeses!B27</f>
        <v>ENZO ESTEBAN</v>
      </c>
      <c r="C12" s="340"/>
      <c r="D12" s="340"/>
      <c r="E12" s="341"/>
      <c r="F12" s="23">
        <f>Promeses!C27</f>
        <v>13</v>
      </c>
      <c r="G12" s="41"/>
    </row>
    <row r="13" spans="1:7" ht="34">
      <c r="A13" s="30" t="s">
        <v>15</v>
      </c>
      <c r="B13" s="339" t="str">
        <f>Promeses!B28</f>
        <v>THIAGO GABRIEL</v>
      </c>
      <c r="C13" s="340"/>
      <c r="D13" s="340"/>
      <c r="E13" s="341"/>
      <c r="F13" s="23">
        <f>Promeses!C28</f>
        <v>13</v>
      </c>
      <c r="G13" s="41"/>
    </row>
    <row r="14" spans="1:7" ht="34">
      <c r="A14" s="30" t="s">
        <v>16</v>
      </c>
      <c r="B14" s="339" t="str">
        <f>Promeses!B29</f>
        <v>PAU COLLADO</v>
      </c>
      <c r="C14" s="340"/>
      <c r="D14" s="340"/>
      <c r="E14" s="341"/>
      <c r="F14" s="23">
        <f>Promeses!C29</f>
        <v>13</v>
      </c>
      <c r="G14" s="41"/>
    </row>
    <row r="15" spans="1:7" ht="34">
      <c r="A15" s="30" t="s">
        <v>17</v>
      </c>
      <c r="B15" s="339" t="str">
        <f>Promeses!B30</f>
        <v>PABLO GAEL BRONCHAL</v>
      </c>
      <c r="C15" s="340"/>
      <c r="D15" s="340"/>
      <c r="E15" s="341"/>
      <c r="F15" s="23">
        <f>Promeses!C30</f>
        <v>13</v>
      </c>
      <c r="G15" s="41"/>
    </row>
    <row r="16" spans="1:7" ht="34">
      <c r="A16" s="30" t="s">
        <v>18</v>
      </c>
      <c r="B16" s="339" t="str">
        <f>Promeses!B31</f>
        <v>ALEIX PONS</v>
      </c>
      <c r="C16" s="340"/>
      <c r="D16" s="340"/>
      <c r="E16" s="341"/>
      <c r="F16" s="23">
        <f>Promeses!C31</f>
        <v>13</v>
      </c>
    </row>
    <row r="17" spans="1:6" ht="34">
      <c r="A17" s="30" t="s">
        <v>19</v>
      </c>
      <c r="B17" s="339">
        <f>Promeses!B32</f>
        <v>0</v>
      </c>
      <c r="C17" s="340"/>
      <c r="D17" s="340"/>
      <c r="E17" s="341"/>
      <c r="F17" s="23">
        <f>Promeses!C32</f>
        <v>0</v>
      </c>
    </row>
    <row r="18" spans="1:6" ht="35" thickBot="1">
      <c r="A18" s="31" t="s">
        <v>20</v>
      </c>
      <c r="B18" s="342">
        <f>Promeses!B33</f>
        <v>0</v>
      </c>
      <c r="C18" s="343"/>
      <c r="D18" s="343"/>
      <c r="E18" s="344"/>
      <c r="F18" s="24">
        <f>Promeses!C33</f>
        <v>0</v>
      </c>
    </row>
  </sheetData>
  <mergeCells count="13">
    <mergeCell ref="B16:E16"/>
    <mergeCell ref="B17:E17"/>
    <mergeCell ref="B18:E18"/>
    <mergeCell ref="B13:E13"/>
    <mergeCell ref="B15:E15"/>
    <mergeCell ref="B12:E12"/>
    <mergeCell ref="B14:E14"/>
    <mergeCell ref="B11:E11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cellWatches>
    <cellWatch r="N336"/>
    <cellWatch r="N337"/>
    <cellWatch r="N546"/>
    <cellWatch r="K28"/>
    <cellWatch r="N544"/>
    <cellWatch r="N542"/>
    <cellWatch r="N350"/>
    <cellWatch r="N343"/>
    <cellWatch r="N571"/>
    <cellWatch r="K26"/>
    <cellWatch r="N335"/>
    <cellWatch r="N540"/>
    <cellWatch r="N334"/>
    <cellWatch r="N348"/>
    <cellWatch r="N341"/>
    <cellWatch r="N569"/>
    <cellWatch r="N549"/>
    <cellWatch r="N391"/>
    <cellWatch r="N389"/>
    <cellWatch r="N182"/>
    <cellWatch r="N181"/>
    <cellWatch r="N195"/>
    <cellWatch r="N188"/>
    <cellWatch r="N416"/>
    <cellWatch r="N548"/>
    <cellWatch r="N339"/>
    <cellWatch r="N545"/>
    <cellWatch r="N338"/>
    <cellWatch r="N351"/>
    <cellWatch r="N344"/>
    <cellWatch r="N547"/>
    <cellWatch r="N572"/>
    <cellWatch r="K29"/>
    <cellWatch r="N552"/>
    <cellWatch r="N333"/>
    <cellWatch r="K25"/>
    <cellWatch r="N332"/>
    <cellWatch r="N387"/>
    <cellWatch r="N180"/>
    <cellWatch r="N193"/>
    <cellWatch r="N186"/>
    <cellWatch r="N414"/>
    <cellWatch r="N559"/>
    <cellWatch r="N557"/>
    <cellWatch r="N349"/>
    <cellWatch r="N363"/>
    <cellWatch r="N356"/>
    <cellWatch r="N538"/>
    <cellWatch r="N346"/>
    <cellWatch r="N567"/>
    <cellWatch r="N563"/>
    <cellWatch r="N561"/>
    <cellWatch r="N354"/>
    <cellWatch r="N353"/>
    <cellWatch r="N367"/>
    <cellWatch r="N360"/>
    <cellWatch r="N355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43"/>
    <cellWatch r="N518"/>
    <cellWatch r="N516"/>
    <cellWatch r="N309"/>
    <cellWatch r="N308"/>
    <cellWatch r="N322"/>
    <cellWatch r="N315"/>
    <cellWatch r="N310"/>
    <cellWatch r="N551"/>
    <cellWatch r="N393"/>
    <cellWatch r="N184"/>
    <cellWatch r="N183"/>
    <cellWatch r="N197"/>
    <cellWatch r="N190"/>
    <cellWatch r="N418"/>
    <cellWatch r="N342"/>
    <cellWatch r="N570"/>
    <cellWatch r="K27"/>
    <cellWatch r="N590"/>
    <cellWatch r="N541"/>
    <cellWatch r="N514"/>
    <cellWatch r="N307"/>
    <cellWatch r="N306"/>
    <cellWatch r="N320"/>
    <cellWatch r="N313"/>
    <cellWatch r="N550"/>
    <cellWatch r="N394"/>
    <cellWatch r="N392"/>
    <cellWatch r="N185"/>
    <cellWatch r="N198"/>
    <cellWatch r="N191"/>
    <cellWatch r="N419"/>
    <cellWatch r="N352"/>
    <cellWatch r="N365"/>
    <cellWatch r="N358"/>
    <cellWatch r="N515"/>
    <cellWatch r="N513"/>
    <cellWatch r="N305"/>
    <cellWatch r="N319"/>
    <cellWatch r="N312"/>
    <cellWatch r="N539"/>
    <cellWatch r="N331"/>
    <cellWatch r="N388"/>
    <cellWatch r="N386"/>
    <cellWatch r="N179"/>
    <cellWatch r="N192"/>
    <cellWatch r="N413"/>
    <cellWatch r="N558"/>
    <cellWatch r="N556"/>
    <cellWatch r="N362"/>
    <cellWatch r="N537"/>
    <cellWatch r="N345"/>
    <cellWatch r="N566"/>
    <cellWatch r="N592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</cellWatches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6"/>
  </sheetPr>
  <dimension ref="A5:G20"/>
  <sheetViews>
    <sheetView zoomScaleNormal="100"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Alevins!B6</f>
        <v>AUSTRALIA</v>
      </c>
      <c r="B5" s="18"/>
      <c r="C5" s="18"/>
      <c r="D5" s="18"/>
      <c r="E5" s="19"/>
      <c r="F5" s="21" t="s">
        <v>9</v>
      </c>
      <c r="G5" s="21"/>
    </row>
    <row r="6" spans="1:7" ht="36" customHeight="1">
      <c r="A6" s="347" t="str">
        <f>Alevins!B7</f>
        <v>ENT: DIEGO D.</v>
      </c>
      <c r="B6" s="347"/>
      <c r="C6" s="347"/>
      <c r="D6" s="347"/>
      <c r="E6" s="347"/>
      <c r="F6" s="345" t="s">
        <v>0</v>
      </c>
      <c r="G6" s="39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48" t="str">
        <f>Alevins!B8</f>
        <v>MAX ROMERO*</v>
      </c>
      <c r="C8" s="349"/>
      <c r="D8" s="349"/>
      <c r="E8" s="350"/>
      <c r="F8" s="95">
        <f>Alevins!C8</f>
        <v>8</v>
      </c>
      <c r="G8" s="41"/>
    </row>
    <row r="9" spans="1:7" ht="34">
      <c r="A9" s="26" t="s">
        <v>11</v>
      </c>
      <c r="B9" s="339" t="str">
        <f>Alevins!B9</f>
        <v>KENJI TSUNEKAWA*</v>
      </c>
      <c r="C9" s="340"/>
      <c r="D9" s="340"/>
      <c r="E9" s="341"/>
      <c r="F9" s="96">
        <f>Alevins!C9</f>
        <v>8</v>
      </c>
      <c r="G9" s="41"/>
    </row>
    <row r="10" spans="1:7" ht="34">
      <c r="A10" s="26" t="s">
        <v>12</v>
      </c>
      <c r="B10" s="339" t="str">
        <f>Alevins!B10</f>
        <v>MARC CHAUME*</v>
      </c>
      <c r="C10" s="340"/>
      <c r="D10" s="340"/>
      <c r="E10" s="341"/>
      <c r="F10" s="96">
        <f>Alevins!C10</f>
        <v>8</v>
      </c>
      <c r="G10" s="41"/>
    </row>
    <row r="11" spans="1:7" ht="34">
      <c r="A11" s="26" t="s">
        <v>13</v>
      </c>
      <c r="B11" s="339" t="str">
        <f>Alevins!B11</f>
        <v>JORDI VILLAR*</v>
      </c>
      <c r="C11" s="340"/>
      <c r="D11" s="340"/>
      <c r="E11" s="341"/>
      <c r="F11" s="96">
        <f>Alevins!C11</f>
        <v>8</v>
      </c>
      <c r="G11" s="41"/>
    </row>
    <row r="12" spans="1:7" ht="34">
      <c r="A12" s="26" t="s">
        <v>14</v>
      </c>
      <c r="B12" s="339" t="str">
        <f>Alevins!B12</f>
        <v>ALEX TOA*</v>
      </c>
      <c r="C12" s="340"/>
      <c r="D12" s="340"/>
      <c r="E12" s="341"/>
      <c r="F12" s="96">
        <f>Alevins!C12</f>
        <v>8</v>
      </c>
      <c r="G12" s="41"/>
    </row>
    <row r="13" spans="1:7" ht="34">
      <c r="A13" s="26" t="s">
        <v>15</v>
      </c>
      <c r="B13" s="339" t="str">
        <f>Alevins!B13</f>
        <v>PAU LACASA*</v>
      </c>
      <c r="C13" s="340"/>
      <c r="D13" s="340"/>
      <c r="E13" s="341"/>
      <c r="F13" s="96">
        <f>Alevins!C13</f>
        <v>8</v>
      </c>
      <c r="G13" s="41"/>
    </row>
    <row r="14" spans="1:7" ht="34">
      <c r="A14" s="26" t="s">
        <v>16</v>
      </c>
      <c r="B14" s="339" t="str">
        <f>Alevins!B14</f>
        <v>VICTOR VILA*</v>
      </c>
      <c r="C14" s="340"/>
      <c r="D14" s="340"/>
      <c r="E14" s="341"/>
      <c r="F14" s="96">
        <f>Alevins!C14</f>
        <v>8</v>
      </c>
      <c r="G14" s="41"/>
    </row>
    <row r="15" spans="1:7" ht="34">
      <c r="A15" s="27" t="s">
        <v>17</v>
      </c>
      <c r="B15" s="339" t="str">
        <f>Alevins!B15</f>
        <v>MARC GARCIA*</v>
      </c>
      <c r="C15" s="340"/>
      <c r="D15" s="340"/>
      <c r="E15" s="341"/>
      <c r="F15" s="96">
        <f>Alevins!C15</f>
        <v>7</v>
      </c>
      <c r="G15" s="41"/>
    </row>
    <row r="16" spans="1:7" ht="34">
      <c r="A16" s="27" t="s">
        <v>18</v>
      </c>
      <c r="B16" s="339" t="str">
        <f>Alevins!B16</f>
        <v>ALEIX MASIP*</v>
      </c>
      <c r="C16" s="340"/>
      <c r="D16" s="340"/>
      <c r="E16" s="341"/>
      <c r="F16" s="96">
        <f>Alevins!C16</f>
        <v>7</v>
      </c>
      <c r="G16" s="41"/>
    </row>
    <row r="17" spans="1:7" ht="34">
      <c r="A17" s="27" t="s">
        <v>19</v>
      </c>
      <c r="B17" s="339" t="str">
        <f>Alevins!B17</f>
        <v>JOEL GIL* (P)</v>
      </c>
      <c r="C17" s="340"/>
      <c r="D17" s="340"/>
      <c r="E17" s="341"/>
      <c r="F17" s="96">
        <f>Alevins!C17</f>
        <v>7</v>
      </c>
      <c r="G17" s="41"/>
    </row>
    <row r="18" spans="1:7" ht="34">
      <c r="A18" s="27" t="s">
        <v>20</v>
      </c>
      <c r="B18" s="339" t="str">
        <f>Alevins!B18</f>
        <v>MARTI TREVIÑO*</v>
      </c>
      <c r="C18" s="340"/>
      <c r="D18" s="340"/>
      <c r="E18" s="341"/>
      <c r="F18" s="96">
        <f>Alevins!C18</f>
        <v>7</v>
      </c>
      <c r="G18" s="41"/>
    </row>
    <row r="19" spans="1:7" ht="34">
      <c r="A19" s="27" t="s">
        <v>21</v>
      </c>
      <c r="B19" s="339" t="str">
        <f>Alevins!B19</f>
        <v>ARNAU SERRA*</v>
      </c>
      <c r="C19" s="340"/>
      <c r="D19" s="340"/>
      <c r="E19" s="341"/>
      <c r="F19" s="96">
        <f>Alevins!C19</f>
        <v>8</v>
      </c>
      <c r="G19" s="41"/>
    </row>
    <row r="20" spans="1:7" ht="35" thickBot="1">
      <c r="A20" s="28" t="s">
        <v>27</v>
      </c>
      <c r="B20" s="342" t="str">
        <f>Alevins!B20</f>
        <v>PABLO ALEXANDER TITUAÑA*</v>
      </c>
      <c r="C20" s="343"/>
      <c r="D20" s="343"/>
      <c r="E20" s="344"/>
      <c r="F20" s="97">
        <f>Alevins!C20</f>
        <v>8</v>
      </c>
      <c r="G20" s="41"/>
    </row>
  </sheetData>
  <mergeCells count="15">
    <mergeCell ref="A6:E6"/>
    <mergeCell ref="F6:F7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20:E20"/>
    <mergeCell ref="B19:E19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544"/>
    <cellWatch r="K26"/>
    <cellWatch r="N542"/>
    <cellWatch r="N334"/>
    <cellWatch r="N546"/>
    <cellWatch r="N337"/>
    <cellWatch r="N543"/>
    <cellWatch r="N336"/>
    <cellWatch r="N335"/>
    <cellWatch r="N349"/>
    <cellWatch r="N342"/>
    <cellWatch r="N545"/>
    <cellWatch r="N570"/>
    <cellWatch r="K27"/>
    <cellWatch r="N550"/>
    <cellWatch r="N338"/>
    <cellWatch r="K28"/>
    <cellWatch r="N563"/>
    <cellWatch r="N561"/>
    <cellWatch r="N354"/>
    <cellWatch r="N353"/>
    <cellWatch r="N367"/>
    <cellWatch r="N360"/>
    <cellWatch r="N355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47"/>
    <cellWatch r="N333"/>
    <cellWatch r="N540"/>
    <cellWatch r="K25"/>
    <cellWatch r="N332"/>
    <cellWatch r="N339"/>
    <cellWatch r="N389"/>
    <cellWatch r="N387"/>
    <cellWatch r="N181"/>
    <cellWatch r="N180"/>
    <cellWatch r="N193"/>
    <cellWatch r="N186"/>
    <cellWatch r="N414"/>
    <cellWatch r="N559"/>
    <cellWatch r="N557"/>
    <cellWatch r="N350"/>
    <cellWatch r="N363"/>
    <cellWatch r="N356"/>
    <cellWatch r="N351"/>
    <cellWatch r="N538"/>
    <cellWatch r="N346"/>
    <cellWatch r="N567"/>
    <cellWatch r="N348"/>
    <cellWatch r="N341"/>
    <cellWatch r="N569"/>
    <cellWatch r="N515"/>
    <cellWatch r="N513"/>
    <cellWatch r="N306"/>
    <cellWatch r="N305"/>
    <cellWatch r="N319"/>
    <cellWatch r="N312"/>
    <cellWatch r="N307"/>
    <cellWatch r="N539"/>
    <cellWatch r="N541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345"/>
    <cellWatch r="N566"/>
    <cellWatch r="N549"/>
    <cellWatch r="N391"/>
    <cellWatch r="N182"/>
    <cellWatch r="N195"/>
    <cellWatch r="N188"/>
    <cellWatch r="N416"/>
    <cellWatch r="N308"/>
    <cellWatch r="N314"/>
    <cellWatch r="N510"/>
    <cellWatch r="N301"/>
    <cellWatch r="K83"/>
    <cellWatch r="N506"/>
    <cellWatch r="N508"/>
    <cellWatch r="N300"/>
    <cellWatch r="N512"/>
    <cellWatch r="N303"/>
    <cellWatch r="N509"/>
    <cellWatch r="N302"/>
    <cellWatch r="N315"/>
    <cellWatch r="N511"/>
    <cellWatch r="N536"/>
    <cellWatch r="K84"/>
    <cellWatch r="N516"/>
    <cellWatch r="N299"/>
    <cellWatch r="N293"/>
    <cellWatch r="N518"/>
    <cellWatch r="N309"/>
    <cellWatch r="N322"/>
    <cellWatch r="N310"/>
    <cellWatch r="N590"/>
    <cellWatch r="N343"/>
    <cellWatch r="N571"/>
    <cellWatch r="N514"/>
    <cellWatch r="N320"/>
    <cellWatch r="N313"/>
    <cellWatch r="N596"/>
    <cellWatch r="N551"/>
    <cellWatch r="N393"/>
    <cellWatch r="N184"/>
    <cellWatch r="N183"/>
    <cellWatch r="N197"/>
    <cellWatch r="N190"/>
    <cellWatch r="N418"/>
    <cellWatch r="N517"/>
    <cellWatch r="N321"/>
    <cellWatch r="N340"/>
    <cellWatch r="N548"/>
    <cellWatch r="N390"/>
    <cellWatch r="N194"/>
    <cellWatch r="N187"/>
    <cellWatch r="N415"/>
    <cellWatch r="N560"/>
    <cellWatch r="N364"/>
    <cellWatch r="N357"/>
    <cellWatch r="N352"/>
    <cellWatch r="N347"/>
    <cellWatch r="N568"/>
    <cellWatch r="N344"/>
    <cellWatch r="N572"/>
    <cellWatch r="K29"/>
    <cellWatch r="N552"/>
    <cellWatch r="N365"/>
    <cellWatch r="N35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394"/>
    <cellWatch r="N392"/>
    <cellWatch r="N198"/>
    <cellWatch r="N191"/>
    <cellWatch r="N419"/>
    <cellWatch r="N592"/>
  </cellWatches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6"/>
  </sheetPr>
  <dimension ref="A5:G20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Alevins!F6</f>
        <v>FIJI</v>
      </c>
      <c r="B5" s="18"/>
      <c r="C5" s="18"/>
      <c r="D5" s="18"/>
      <c r="E5" s="19"/>
      <c r="F5" s="21" t="s">
        <v>9</v>
      </c>
      <c r="G5" s="21"/>
    </row>
    <row r="6" spans="1:7" ht="36" customHeight="1">
      <c r="A6" s="347" t="str">
        <f>Alevins!F7</f>
        <v>ENT: MARCEL I.</v>
      </c>
      <c r="B6" s="347"/>
      <c r="C6" s="347"/>
      <c r="D6" s="347"/>
      <c r="E6" s="347"/>
      <c r="F6" s="345" t="s">
        <v>0</v>
      </c>
      <c r="G6" s="90"/>
    </row>
    <row r="7" spans="1:7" ht="15" customHeight="1" thickBot="1">
      <c r="A7" s="20"/>
      <c r="B7" s="20"/>
      <c r="C7" s="20"/>
      <c r="D7" s="20"/>
      <c r="E7" s="20"/>
      <c r="F7" s="381"/>
      <c r="G7" s="40"/>
    </row>
    <row r="8" spans="1:7" ht="34">
      <c r="A8" s="179" t="s">
        <v>10</v>
      </c>
      <c r="B8" s="372" t="str">
        <f>Alevins!F8</f>
        <v>EDGAR ROMERO*</v>
      </c>
      <c r="C8" s="373"/>
      <c r="D8" s="373"/>
      <c r="E8" s="374"/>
      <c r="F8" s="195">
        <f>Alevins!G8</f>
        <v>8</v>
      </c>
      <c r="G8" s="41"/>
    </row>
    <row r="9" spans="1:7" ht="34">
      <c r="A9" s="181" t="s">
        <v>11</v>
      </c>
      <c r="B9" s="366" t="str">
        <f>Alevins!F9</f>
        <v>MARC CEBRIAN</v>
      </c>
      <c r="C9" s="367"/>
      <c r="D9" s="367"/>
      <c r="E9" s="368"/>
      <c r="F9" s="196">
        <f>Alevins!G9</f>
        <v>8</v>
      </c>
      <c r="G9" s="41"/>
    </row>
    <row r="10" spans="1:7" ht="34">
      <c r="A10" s="181" t="s">
        <v>12</v>
      </c>
      <c r="B10" s="366" t="str">
        <f>Alevins!F10</f>
        <v>GABRIEL ATIENZA (P)</v>
      </c>
      <c r="C10" s="367"/>
      <c r="D10" s="367"/>
      <c r="E10" s="368"/>
      <c r="F10" s="196">
        <f>Alevins!G10</f>
        <v>8</v>
      </c>
      <c r="G10" s="41"/>
    </row>
    <row r="11" spans="1:7" ht="34">
      <c r="A11" s="181" t="s">
        <v>13</v>
      </c>
      <c r="B11" s="366" t="str">
        <f>Alevins!F11</f>
        <v>DINESH BHANDARI</v>
      </c>
      <c r="C11" s="367"/>
      <c r="D11" s="367"/>
      <c r="E11" s="368"/>
      <c r="F11" s="196">
        <f>Alevins!G11</f>
        <v>8</v>
      </c>
      <c r="G11" s="41"/>
    </row>
    <row r="12" spans="1:7" ht="34">
      <c r="A12" s="181" t="s">
        <v>14</v>
      </c>
      <c r="B12" s="366" t="str">
        <f>Alevins!F12</f>
        <v>GERARD ARMENGOL</v>
      </c>
      <c r="C12" s="367"/>
      <c r="D12" s="367"/>
      <c r="E12" s="368"/>
      <c r="F12" s="196">
        <f>Alevins!G12</f>
        <v>8</v>
      </c>
      <c r="G12" s="41"/>
    </row>
    <row r="13" spans="1:7" ht="34">
      <c r="A13" s="181" t="s">
        <v>15</v>
      </c>
      <c r="B13" s="366" t="str">
        <f>Alevins!F13</f>
        <v>ASTERIS WAGNER</v>
      </c>
      <c r="C13" s="367"/>
      <c r="D13" s="367"/>
      <c r="E13" s="368"/>
      <c r="F13" s="196">
        <f>Alevins!G13</f>
        <v>8</v>
      </c>
      <c r="G13" s="41"/>
    </row>
    <row r="14" spans="1:7" ht="34">
      <c r="A14" s="181" t="s">
        <v>16</v>
      </c>
      <c r="B14" s="366" t="str">
        <f>Alevins!F14</f>
        <v>MARTI BERGADA*</v>
      </c>
      <c r="C14" s="367"/>
      <c r="D14" s="367"/>
      <c r="E14" s="368"/>
      <c r="F14" s="196">
        <f>Alevins!G14</f>
        <v>7</v>
      </c>
      <c r="G14" s="41"/>
    </row>
    <row r="15" spans="1:7" ht="34">
      <c r="A15" s="187" t="s">
        <v>17</v>
      </c>
      <c r="B15" s="366" t="str">
        <f>Alevins!F15</f>
        <v>OSCAR PARETAS*</v>
      </c>
      <c r="C15" s="367"/>
      <c r="D15" s="367"/>
      <c r="E15" s="368"/>
      <c r="F15" s="196">
        <f>Alevins!G15</f>
        <v>7</v>
      </c>
      <c r="G15" s="41"/>
    </row>
    <row r="16" spans="1:7" ht="34">
      <c r="A16" s="187" t="s">
        <v>18</v>
      </c>
      <c r="B16" s="366" t="str">
        <f>Alevins!F16</f>
        <v>VICTOR MORCILLO*</v>
      </c>
      <c r="C16" s="367"/>
      <c r="D16" s="367"/>
      <c r="E16" s="368"/>
      <c r="F16" s="196">
        <f>Alevins!G16</f>
        <v>7</v>
      </c>
      <c r="G16" s="41"/>
    </row>
    <row r="17" spans="1:7" ht="34">
      <c r="A17" s="187" t="s">
        <v>19</v>
      </c>
      <c r="B17" s="366" t="str">
        <f>Alevins!F17</f>
        <v>SAMUEL MANZANO*</v>
      </c>
      <c r="C17" s="367"/>
      <c r="D17" s="367"/>
      <c r="E17" s="368"/>
      <c r="F17" s="196">
        <f>Alevins!G17</f>
        <v>7</v>
      </c>
      <c r="G17" s="41"/>
    </row>
    <row r="18" spans="1:7" ht="34">
      <c r="A18" s="187" t="s">
        <v>20</v>
      </c>
      <c r="B18" s="366" t="str">
        <f>Alevins!F18</f>
        <v>PABLO PROVENCIO*</v>
      </c>
      <c r="C18" s="367"/>
      <c r="D18" s="367"/>
      <c r="E18" s="368"/>
      <c r="F18" s="196">
        <f>Alevins!G18</f>
        <v>7</v>
      </c>
      <c r="G18" s="41"/>
    </row>
    <row r="19" spans="1:7" ht="34">
      <c r="A19" s="187" t="s">
        <v>21</v>
      </c>
      <c r="B19" s="366" t="str">
        <f>Alevins!F19</f>
        <v>PAU SANCHEZ* (P)</v>
      </c>
      <c r="C19" s="367"/>
      <c r="D19" s="367"/>
      <c r="E19" s="368"/>
      <c r="F19" s="196">
        <f>Alevins!G19</f>
        <v>7</v>
      </c>
      <c r="G19" s="41"/>
    </row>
    <row r="20" spans="1:7" ht="35" thickBot="1">
      <c r="A20" s="188" t="s">
        <v>27</v>
      </c>
      <c r="B20" s="369" t="str">
        <f>Alevins!F20</f>
        <v>MARIA JURADO*</v>
      </c>
      <c r="C20" s="370"/>
      <c r="D20" s="370"/>
      <c r="E20" s="371"/>
      <c r="F20" s="197">
        <f>Alevins!G20</f>
        <v>7</v>
      </c>
      <c r="G20" s="41"/>
    </row>
  </sheetData>
  <mergeCells count="15">
    <mergeCell ref="A6:E6"/>
    <mergeCell ref="F6:F7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20:E20"/>
    <mergeCell ref="B19:E19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AU590"/>
    <cellWatch r="AU335"/>
    <cellWatch r="AU336"/>
    <cellWatch r="AU542"/>
    <cellWatch r="AU544"/>
    <cellWatch r="AU334"/>
    <cellWatch r="AU348"/>
    <cellWatch r="AU341"/>
    <cellWatch r="AU569"/>
    <cellWatch r="AU337"/>
    <cellWatch r="AU343"/>
    <cellWatch r="AU545"/>
    <cellWatch r="AU543"/>
    <cellWatch r="AU349"/>
    <cellWatch r="AU342"/>
    <cellWatch r="AU570"/>
    <cellWatch r="AU338"/>
    <cellWatch r="AU546"/>
    <cellWatch r="AR28"/>
    <cellWatch r="AU551"/>
    <cellWatch r="AU393"/>
    <cellWatch r="AU391"/>
    <cellWatch r="AU184"/>
    <cellWatch r="AU183"/>
    <cellWatch r="AU197"/>
    <cellWatch r="AU190"/>
    <cellWatch r="AU418"/>
    <cellWatch r="O546"/>
    <cellWatch r="O335"/>
    <cellWatch r="O336"/>
    <cellWatch r="O547"/>
    <cellWatch r="O338"/>
    <cellWatch r="L28"/>
    <cellWatch r="O543"/>
    <cellWatch r="O545"/>
    <cellWatch r="O518"/>
    <cellWatch r="O516"/>
    <cellWatch r="O309"/>
    <cellWatch r="O308"/>
    <cellWatch r="O322"/>
    <cellWatch r="O315"/>
    <cellWatch r="O310"/>
    <cellWatch r="O337"/>
    <cellWatch r="O544"/>
    <cellWatch r="O542"/>
    <cellWatch r="O333"/>
    <cellWatch r="O334"/>
    <cellWatch r="O540"/>
    <cellWatch r="L25"/>
    <cellWatch r="O332"/>
    <cellWatch r="O339"/>
    <cellWatch r="O389"/>
    <cellWatch r="O387"/>
    <cellWatch r="O181"/>
    <cellWatch r="O180"/>
    <cellWatch r="O193"/>
    <cellWatch r="O186"/>
    <cellWatch r="O414"/>
    <cellWatch r="O559"/>
    <cellWatch r="O557"/>
    <cellWatch r="O350"/>
    <cellWatch r="O349"/>
    <cellWatch r="O363"/>
    <cellWatch r="O356"/>
    <cellWatch r="O351"/>
    <cellWatch r="L26"/>
    <cellWatch r="O538"/>
    <cellWatch r="O346"/>
    <cellWatch r="O567"/>
    <cellWatch r="O348"/>
    <cellWatch r="O341"/>
    <cellWatch r="O569"/>
    <cellWatch r="O590"/>
    <cellWatch r="O549"/>
    <cellWatch r="O391"/>
    <cellWatch r="O182"/>
    <cellWatch r="O195"/>
    <cellWatch r="O188"/>
    <cellWatch r="O416"/>
    <cellWatch r="O343"/>
    <cellWatch r="O342"/>
    <cellWatch r="O570"/>
    <cellWatch r="O551"/>
    <cellWatch r="O393"/>
    <cellWatch r="O184"/>
    <cellWatch r="O183"/>
    <cellWatch r="O197"/>
    <cellWatch r="O190"/>
    <cellWatch r="O418"/>
    <cellWatch r="O563"/>
    <cellWatch r="O561"/>
    <cellWatch r="O354"/>
    <cellWatch r="O353"/>
    <cellWatch r="O367"/>
    <cellWatch r="O360"/>
    <cellWatch r="O355"/>
    <cellWatch r="L27"/>
    <cellWatch r="O571"/>
    <cellWatch r="M393"/>
    <cellWatch r="M391"/>
    <cellWatch r="M184"/>
    <cellWatch r="M183"/>
    <cellWatch r="M197"/>
    <cellWatch r="M190"/>
    <cellWatch r="M418"/>
    <cellWatch r="M337"/>
    <cellWatch r="M343"/>
    <cellWatch r="M546"/>
    <cellWatch r="M544"/>
    <cellWatch r="M336"/>
    <cellWatch r="M350"/>
    <cellWatch r="M571"/>
    <cellWatch r="O541"/>
    <cellWatch r="O548"/>
    <cellWatch r="O352"/>
    <cellWatch r="O345"/>
    <cellWatch r="O596"/>
    <cellWatch r="O515"/>
    <cellWatch r="O513"/>
    <cellWatch r="O306"/>
    <cellWatch r="O305"/>
    <cellWatch r="O319"/>
    <cellWatch r="O312"/>
    <cellWatch r="O307"/>
    <cellWatch r="O539"/>
    <cellWatch r="O331"/>
    <cellWatch r="O388"/>
    <cellWatch r="O386"/>
    <cellWatch r="O179"/>
    <cellWatch r="O192"/>
    <cellWatch r="O185"/>
    <cellWatch r="O413"/>
    <cellWatch r="O558"/>
    <cellWatch r="O556"/>
    <cellWatch r="O362"/>
    <cellWatch r="O537"/>
    <cellWatch r="O566"/>
    <cellWatch r="O514"/>
    <cellWatch r="O320"/>
    <cellWatch r="O313"/>
    <cellWatch r="O344"/>
    <cellWatch r="O552"/>
    <cellWatch r="O394"/>
    <cellWatch r="O392"/>
    <cellWatch r="O198"/>
    <cellWatch r="O191"/>
    <cellWatch r="O419"/>
    <cellWatch r="O572"/>
    <cellWatch r="O365"/>
    <cellWatch r="O358"/>
    <cellWatch r="S334"/>
    <cellWatch r="P544"/>
    <cellWatch r="P337"/>
    <cellWatch r="P338"/>
    <cellWatch r="P546"/>
    <cellWatch r="M28"/>
    <cellWatch r="P336"/>
    <cellWatch r="M26"/>
    <cellWatch r="P542"/>
    <cellWatch r="P333"/>
    <cellWatch r="P334"/>
    <cellWatch r="P540"/>
    <cellWatch r="M25"/>
    <cellWatch r="P332"/>
    <cellWatch r="P339"/>
    <cellWatch r="P547"/>
    <cellWatch r="P389"/>
    <cellWatch r="P387"/>
    <cellWatch r="P181"/>
    <cellWatch r="P180"/>
    <cellWatch r="P193"/>
    <cellWatch r="P186"/>
    <cellWatch r="P414"/>
    <cellWatch r="P559"/>
    <cellWatch r="P557"/>
    <cellWatch r="P350"/>
    <cellWatch r="P349"/>
    <cellWatch r="P363"/>
    <cellWatch r="P356"/>
    <cellWatch r="P351"/>
    <cellWatch r="P538"/>
    <cellWatch r="P346"/>
    <cellWatch r="P567"/>
    <cellWatch r="P335"/>
    <cellWatch r="P348"/>
    <cellWatch r="P341"/>
    <cellWatch r="P569"/>
    <cellWatch r="P515"/>
    <cellWatch r="P513"/>
    <cellWatch r="P306"/>
    <cellWatch r="P305"/>
    <cellWatch r="P319"/>
    <cellWatch r="P312"/>
    <cellWatch r="P307"/>
    <cellWatch r="P539"/>
    <cellWatch r="P541"/>
    <cellWatch r="P331"/>
    <cellWatch r="P388"/>
    <cellWatch r="P386"/>
    <cellWatch r="P179"/>
    <cellWatch r="P192"/>
    <cellWatch r="P185"/>
    <cellWatch r="P413"/>
    <cellWatch r="P558"/>
    <cellWatch r="P556"/>
    <cellWatch r="P362"/>
    <cellWatch r="P355"/>
    <cellWatch r="P537"/>
    <cellWatch r="P345"/>
    <cellWatch r="P566"/>
    <cellWatch r="P549"/>
    <cellWatch r="M27"/>
    <cellWatch r="P543"/>
    <cellWatch r="P545"/>
    <cellWatch r="P342"/>
    <cellWatch r="P570"/>
    <cellWatch r="P563"/>
    <cellWatch r="P561"/>
    <cellWatch r="P354"/>
    <cellWatch r="P353"/>
    <cellWatch r="P367"/>
    <cellWatch r="P360"/>
    <cellWatch r="P516"/>
    <cellWatch r="P514"/>
    <cellWatch r="P320"/>
    <cellWatch r="P313"/>
    <cellWatch r="P308"/>
    <cellWatch r="P391"/>
    <cellWatch r="P182"/>
    <cellWatch r="P195"/>
    <cellWatch r="P188"/>
    <cellWatch r="P416"/>
    <cellWatch r="P343"/>
    <cellWatch r="P571"/>
    <cellWatch r="P352"/>
    <cellWatch r="P365"/>
    <cellWatch r="P358"/>
    <cellWatch r="N391"/>
    <cellWatch r="N389"/>
    <cellWatch r="N182"/>
    <cellWatch r="N181"/>
    <cellWatch r="N195"/>
    <cellWatch r="N188"/>
    <cellWatch r="N416"/>
    <cellWatch r="N335"/>
    <cellWatch r="N341"/>
    <cellWatch r="N544"/>
    <cellWatch r="N542"/>
    <cellWatch r="N334"/>
    <cellWatch r="N348"/>
    <cellWatch r="N569"/>
    <cellWatch r="N336"/>
    <cellWatch r="N337"/>
    <cellWatch r="N546"/>
    <cellWatch r="K28"/>
    <cellWatch r="N350"/>
    <cellWatch r="N343"/>
    <cellWatch r="N571"/>
    <cellWatch r="K26"/>
    <cellWatch r="N540"/>
    <cellWatch r="N549"/>
    <cellWatch r="N338"/>
    <cellWatch r="N545"/>
    <cellWatch r="N543"/>
    <cellWatch r="N349"/>
    <cellWatch r="N342"/>
    <cellWatch r="N570"/>
    <cellWatch r="N551"/>
    <cellWatch r="N393"/>
    <cellWatch r="N184"/>
    <cellWatch r="N183"/>
    <cellWatch r="N197"/>
    <cellWatch r="N190"/>
    <cellWatch r="N418"/>
    <cellWatch r="N563"/>
    <cellWatch r="N561"/>
    <cellWatch r="N354"/>
    <cellWatch r="N353"/>
    <cellWatch r="N367"/>
    <cellWatch r="N360"/>
    <cellWatch r="N355"/>
    <cellWatch r="N547"/>
    <cellWatch r="N518"/>
    <cellWatch r="N516"/>
    <cellWatch r="N309"/>
    <cellWatch r="N308"/>
    <cellWatch r="N322"/>
    <cellWatch r="N315"/>
    <cellWatch r="N310"/>
    <cellWatch r="K27"/>
    <cellWatch r="N559"/>
    <cellWatch r="N352"/>
    <cellWatch r="N351"/>
    <cellWatch r="N365"/>
    <cellWatch r="N358"/>
    <cellWatch r="L391"/>
    <cellWatch r="L389"/>
    <cellWatch r="L182"/>
    <cellWatch r="L181"/>
    <cellWatch r="L195"/>
    <cellWatch r="L188"/>
    <cellWatch r="L416"/>
    <cellWatch r="L335"/>
    <cellWatch r="L341"/>
    <cellWatch r="L544"/>
    <cellWatch r="L542"/>
    <cellWatch r="L334"/>
    <cellWatch r="L348"/>
    <cellWatch r="L569"/>
    <cellWatch r="N548"/>
    <cellWatch r="N339"/>
    <cellWatch r="N344"/>
    <cellWatch r="N572"/>
    <cellWatch r="K29"/>
    <cellWatch r="N552"/>
    <cellWatch r="N333"/>
    <cellWatch r="K25"/>
    <cellWatch r="N332"/>
    <cellWatch r="N387"/>
    <cellWatch r="N180"/>
    <cellWatch r="N193"/>
    <cellWatch r="N186"/>
    <cellWatch r="N414"/>
    <cellWatch r="N557"/>
    <cellWatch r="N363"/>
    <cellWatch r="N356"/>
    <cellWatch r="N538"/>
    <cellWatch r="N346"/>
    <cellWatch r="N567"/>
    <cellWatch r="L393"/>
    <cellWatch r="L184"/>
    <cellWatch r="L183"/>
    <cellWatch r="L197"/>
    <cellWatch r="L190"/>
    <cellWatch r="L418"/>
    <cellWatch r="L337"/>
    <cellWatch r="L343"/>
    <cellWatch r="L546"/>
    <cellWatch r="L336"/>
    <cellWatch r="L350"/>
    <cellWatch r="L571"/>
    <cellWatch r="N394"/>
    <cellWatch r="N392"/>
    <cellWatch r="N185"/>
    <cellWatch r="N198"/>
    <cellWatch r="N191"/>
    <cellWatch r="N419"/>
    <cellWatch r="N550"/>
    <cellWatch r="N605"/>
    <cellWatch r="N515"/>
    <cellWatch r="N513"/>
    <cellWatch r="N306"/>
    <cellWatch r="N305"/>
    <cellWatch r="N319"/>
    <cellWatch r="N312"/>
    <cellWatch r="N307"/>
    <cellWatch r="N539"/>
    <cellWatch r="N541"/>
    <cellWatch r="N331"/>
    <cellWatch r="N388"/>
    <cellWatch r="N386"/>
    <cellWatch r="N179"/>
    <cellWatch r="N192"/>
    <cellWatch r="N413"/>
    <cellWatch r="N558"/>
    <cellWatch r="N556"/>
    <cellWatch r="N362"/>
    <cellWatch r="N537"/>
    <cellWatch r="N345"/>
    <cellWatch r="N566"/>
    <cellWatch r="N514"/>
    <cellWatch r="N320"/>
    <cellWatch r="N313"/>
    <cellWatch r="N590"/>
    <cellWatch r="N592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  <cellWatch r="N562"/>
    <cellWatch r="N366"/>
    <cellWatch r="N359"/>
    <cellWatch r="N512"/>
    <cellWatch r="N304"/>
    <cellWatch r="N318"/>
    <cellWatch r="N311"/>
    <cellWatch r="K24"/>
    <cellWatch r="N330"/>
    <cellWatch r="N385"/>
    <cellWatch r="N178"/>
    <cellWatch r="N412"/>
    <cellWatch r="N555"/>
    <cellWatch r="N361"/>
    <cellWatch r="N536"/>
    <cellWatch r="N565"/>
    <cellWatch r="L392"/>
    <cellWatch r="L390"/>
    <cellWatch r="L196"/>
    <cellWatch r="L189"/>
    <cellWatch r="L417"/>
    <cellWatch r="L342"/>
    <cellWatch r="L545"/>
    <cellWatch r="L543"/>
    <cellWatch r="L349"/>
    <cellWatch r="L570"/>
    <cellWatch r="L388"/>
    <cellWatch r="L180"/>
    <cellWatch r="L194"/>
    <cellWatch r="L187"/>
    <cellWatch r="L415"/>
    <cellWatch r="L340"/>
    <cellWatch r="L541"/>
    <cellWatch r="L333"/>
    <cellWatch r="L347"/>
    <cellWatch r="L568"/>
  </cellWatches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6"/>
  </sheetPr>
  <dimension ref="A5:G21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Alevins!B22</f>
        <v>I.MARSCHALL</v>
      </c>
      <c r="B5" s="18"/>
      <c r="C5" s="18"/>
      <c r="D5" s="18"/>
      <c r="E5" s="19"/>
      <c r="F5" s="21" t="s">
        <v>9</v>
      </c>
      <c r="G5" s="21"/>
    </row>
    <row r="6" spans="1:7" ht="36" customHeight="1">
      <c r="A6" s="347" t="str">
        <f>Alevins!B23</f>
        <v>ENT: A. RICART</v>
      </c>
      <c r="B6" s="347"/>
      <c r="C6" s="347"/>
      <c r="D6" s="347"/>
      <c r="E6" s="347"/>
      <c r="F6" s="345" t="s">
        <v>0</v>
      </c>
      <c r="G6" s="90"/>
    </row>
    <row r="7" spans="1:7" ht="15" customHeight="1" thickBot="1">
      <c r="A7" s="20"/>
      <c r="B7" s="20"/>
      <c r="C7" s="20"/>
      <c r="D7" s="20"/>
      <c r="E7" s="20"/>
      <c r="F7" s="381"/>
      <c r="G7" s="40"/>
    </row>
    <row r="8" spans="1:7" ht="34">
      <c r="A8" s="29" t="s">
        <v>10</v>
      </c>
      <c r="B8" s="348" t="str">
        <f>Alevins!B24</f>
        <v>POL BENET*</v>
      </c>
      <c r="C8" s="349"/>
      <c r="D8" s="349"/>
      <c r="E8" s="350"/>
      <c r="F8" s="95">
        <f>Alevins!C24</f>
        <v>8</v>
      </c>
      <c r="G8" s="41"/>
    </row>
    <row r="9" spans="1:7" ht="34">
      <c r="A9" s="30" t="s">
        <v>11</v>
      </c>
      <c r="B9" s="339" t="str">
        <f>Alevins!B25</f>
        <v>ARNAU FUNES*</v>
      </c>
      <c r="C9" s="340"/>
      <c r="D9" s="340"/>
      <c r="E9" s="341"/>
      <c r="F9" s="96">
        <f>Alevins!C25</f>
        <v>8</v>
      </c>
      <c r="G9" s="41"/>
    </row>
    <row r="10" spans="1:7" ht="34">
      <c r="A10" s="30" t="s">
        <v>12</v>
      </c>
      <c r="B10" s="339" t="str">
        <f>Alevins!B26</f>
        <v>ROGER RIPOLL*</v>
      </c>
      <c r="C10" s="340"/>
      <c r="D10" s="340"/>
      <c r="E10" s="341"/>
      <c r="F10" s="96">
        <f>Alevins!C26</f>
        <v>8</v>
      </c>
      <c r="G10" s="41"/>
    </row>
    <row r="11" spans="1:7" ht="34">
      <c r="A11" s="30" t="s">
        <v>13</v>
      </c>
      <c r="B11" s="339" t="str">
        <f>Alevins!B27</f>
        <v>GUIM GARCIA*</v>
      </c>
      <c r="C11" s="340"/>
      <c r="D11" s="340"/>
      <c r="E11" s="341"/>
      <c r="F11" s="96">
        <f>Alevins!C27</f>
        <v>8</v>
      </c>
      <c r="G11" s="41"/>
    </row>
    <row r="12" spans="1:7" ht="34">
      <c r="A12" s="30" t="s">
        <v>14</v>
      </c>
      <c r="B12" s="339" t="str">
        <f>Alevins!B28</f>
        <v>PAVEL CIVIS* (P)</v>
      </c>
      <c r="C12" s="340"/>
      <c r="D12" s="340"/>
      <c r="E12" s="341"/>
      <c r="F12" s="96">
        <f>Alevins!C28</f>
        <v>8</v>
      </c>
      <c r="G12" s="41"/>
    </row>
    <row r="13" spans="1:7" ht="34">
      <c r="A13" s="30" t="s">
        <v>15</v>
      </c>
      <c r="B13" s="339" t="str">
        <f>Alevins!B29</f>
        <v>BERNAT MASIP*</v>
      </c>
      <c r="C13" s="340"/>
      <c r="D13" s="340"/>
      <c r="E13" s="341"/>
      <c r="F13" s="96">
        <f>Alevins!C29</f>
        <v>8</v>
      </c>
      <c r="G13" s="41"/>
    </row>
    <row r="14" spans="1:7" ht="34">
      <c r="A14" s="30" t="s">
        <v>16</v>
      </c>
      <c r="B14" s="339" t="str">
        <f>Alevins!B30</f>
        <v>PAU ALABERN*</v>
      </c>
      <c r="C14" s="340"/>
      <c r="D14" s="340"/>
      <c r="E14" s="341"/>
      <c r="F14" s="96">
        <f>Alevins!C30</f>
        <v>7</v>
      </c>
      <c r="G14" s="41"/>
    </row>
    <row r="15" spans="1:7" ht="34">
      <c r="A15" s="30" t="s">
        <v>17</v>
      </c>
      <c r="B15" s="339" t="str">
        <f>Alevins!B31</f>
        <v>AITOR FONT*</v>
      </c>
      <c r="C15" s="340"/>
      <c r="D15" s="340"/>
      <c r="E15" s="341"/>
      <c r="F15" s="96">
        <f>Alevins!C31</f>
        <v>7</v>
      </c>
      <c r="G15" s="41"/>
    </row>
    <row r="16" spans="1:7" ht="34">
      <c r="A16" s="30" t="s">
        <v>18</v>
      </c>
      <c r="B16" s="339" t="str">
        <f>Alevins!B32</f>
        <v>ROGER ARSIC*</v>
      </c>
      <c r="C16" s="340"/>
      <c r="D16" s="340"/>
      <c r="E16" s="341"/>
      <c r="F16" s="96">
        <f>Alevins!C32</f>
        <v>7</v>
      </c>
      <c r="G16" s="41"/>
    </row>
    <row r="17" spans="1:7" ht="34">
      <c r="A17" s="30" t="s">
        <v>19</v>
      </c>
      <c r="B17" s="339" t="str">
        <f>Alevins!B33</f>
        <v>MARTIN RIUS*</v>
      </c>
      <c r="C17" s="340"/>
      <c r="D17" s="340"/>
      <c r="E17" s="341"/>
      <c r="F17" s="96">
        <f>Alevins!C33</f>
        <v>7</v>
      </c>
      <c r="G17" s="41"/>
    </row>
    <row r="18" spans="1:7" ht="34">
      <c r="A18" s="30" t="s">
        <v>20</v>
      </c>
      <c r="B18" s="339" t="str">
        <f>Alevins!B34</f>
        <v>PAU BOTI*</v>
      </c>
      <c r="C18" s="340"/>
      <c r="D18" s="340"/>
      <c r="E18" s="341"/>
      <c r="F18" s="96">
        <f>Alevins!C34</f>
        <v>7</v>
      </c>
      <c r="G18" s="41"/>
    </row>
    <row r="19" spans="1:7" ht="34">
      <c r="A19" s="112" t="s">
        <v>21</v>
      </c>
      <c r="B19" s="339" t="str">
        <f>Alevins!B35</f>
        <v>JOAN VERDU*</v>
      </c>
      <c r="C19" s="340"/>
      <c r="D19" s="340"/>
      <c r="E19" s="341"/>
      <c r="F19" s="96">
        <f>Alevins!C35</f>
        <v>7</v>
      </c>
      <c r="G19" s="41"/>
    </row>
    <row r="20" spans="1:7" ht="34">
      <c r="A20" s="112" t="s">
        <v>27</v>
      </c>
      <c r="B20" s="339" t="str">
        <f>Alevins!B36</f>
        <v>BEL TORRENTS</v>
      </c>
      <c r="C20" s="340"/>
      <c r="D20" s="340"/>
      <c r="E20" s="341"/>
      <c r="F20" s="96">
        <f>Alevins!C36</f>
        <v>7</v>
      </c>
      <c r="G20" s="41"/>
    </row>
    <row r="21" spans="1:7" ht="35" thickBot="1">
      <c r="A21" s="31" t="s">
        <v>294</v>
      </c>
      <c r="B21" s="342" t="e">
        <f>Alevins!#REF!</f>
        <v>#REF!</v>
      </c>
      <c r="C21" s="343"/>
      <c r="D21" s="343"/>
      <c r="E21" s="344"/>
      <c r="F21" s="97" t="e">
        <f>Alevins!#REF!</f>
        <v>#REF!</v>
      </c>
      <c r="G21" s="41"/>
    </row>
  </sheetData>
  <mergeCells count="16">
    <mergeCell ref="B18:E18"/>
    <mergeCell ref="B19:E19"/>
    <mergeCell ref="B20:E20"/>
    <mergeCell ref="B21:E21"/>
    <mergeCell ref="F6:F7"/>
    <mergeCell ref="B8:E8"/>
    <mergeCell ref="B9:E9"/>
    <mergeCell ref="B10:E10"/>
    <mergeCell ref="B15:E15"/>
    <mergeCell ref="B11:E11"/>
    <mergeCell ref="B12:E12"/>
    <mergeCell ref="B13:E13"/>
    <mergeCell ref="B14:E14"/>
    <mergeCell ref="A6:E6"/>
    <mergeCell ref="B16:E16"/>
    <mergeCell ref="B17:E17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542"/>
    <cellWatch r="K26"/>
    <cellWatch r="N335"/>
    <cellWatch r="N341"/>
    <cellWatch r="N549"/>
    <cellWatch r="N544"/>
    <cellWatch r="N391"/>
    <cellWatch r="N389"/>
    <cellWatch r="N182"/>
    <cellWatch r="N181"/>
    <cellWatch r="N195"/>
    <cellWatch r="N188"/>
    <cellWatch r="N416"/>
    <cellWatch r="N540"/>
    <cellWatch r="N334"/>
    <cellWatch r="N546"/>
    <cellWatch r="N337"/>
    <cellWatch r="N348"/>
    <cellWatch r="N569"/>
    <cellWatch r="K28"/>
    <cellWatch r="N336"/>
    <cellWatch r="N548"/>
    <cellWatch r="N339"/>
    <cellWatch r="N545"/>
    <cellWatch r="N338"/>
    <cellWatch r="N351"/>
    <cellWatch r="N344"/>
    <cellWatch r="N547"/>
    <cellWatch r="N572"/>
    <cellWatch r="K29"/>
    <cellWatch r="N552"/>
    <cellWatch r="N350"/>
    <cellWatch r="N343"/>
    <cellWatch r="N571"/>
    <cellWatch r="N333"/>
    <cellWatch r="K25"/>
    <cellWatch r="N332"/>
    <cellWatch r="N387"/>
    <cellWatch r="N180"/>
    <cellWatch r="N193"/>
    <cellWatch r="N186"/>
    <cellWatch r="N414"/>
    <cellWatch r="N559"/>
    <cellWatch r="N557"/>
    <cellWatch r="N349"/>
    <cellWatch r="N363"/>
    <cellWatch r="N356"/>
    <cellWatch r="N538"/>
    <cellWatch r="N346"/>
    <cellWatch r="N567"/>
    <cellWatch r="N563"/>
    <cellWatch r="N561"/>
    <cellWatch r="N354"/>
    <cellWatch r="N353"/>
    <cellWatch r="N367"/>
    <cellWatch r="N360"/>
    <cellWatch r="N355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43"/>
    <cellWatch r="N518"/>
    <cellWatch r="N516"/>
    <cellWatch r="N309"/>
    <cellWatch r="N308"/>
    <cellWatch r="N322"/>
    <cellWatch r="N315"/>
    <cellWatch r="N310"/>
    <cellWatch r="N551"/>
    <cellWatch r="N393"/>
    <cellWatch r="N184"/>
    <cellWatch r="N183"/>
    <cellWatch r="N197"/>
    <cellWatch r="N190"/>
    <cellWatch r="N418"/>
    <cellWatch r="N342"/>
    <cellWatch r="N570"/>
    <cellWatch r="K27"/>
    <cellWatch r="N550"/>
    <cellWatch r="N394"/>
    <cellWatch r="N392"/>
    <cellWatch r="N185"/>
    <cellWatch r="N198"/>
    <cellWatch r="N191"/>
    <cellWatch r="N419"/>
    <cellWatch r="N352"/>
    <cellWatch r="N365"/>
    <cellWatch r="N358"/>
    <cellWatch r="N541"/>
    <cellWatch r="N514"/>
    <cellWatch r="N307"/>
    <cellWatch r="N306"/>
    <cellWatch r="N320"/>
    <cellWatch r="N313"/>
    <cellWatch r="N517"/>
    <cellWatch r="N515"/>
    <cellWatch r="N321"/>
    <cellWatch r="N314"/>
    <cellWatch r="N340"/>
    <cellWatch r="N390"/>
    <cellWatch r="N388"/>
    <cellWatch r="N194"/>
    <cellWatch r="N187"/>
    <cellWatch r="N415"/>
    <cellWatch r="N560"/>
    <cellWatch r="N558"/>
    <cellWatch r="N364"/>
    <cellWatch r="N357"/>
    <cellWatch r="N539"/>
    <cellWatch r="N347"/>
    <cellWatch r="N56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90"/>
    <cellWatch r="N513"/>
    <cellWatch r="N305"/>
    <cellWatch r="N319"/>
    <cellWatch r="N312"/>
    <cellWatch r="N331"/>
    <cellWatch r="N386"/>
    <cellWatch r="N179"/>
    <cellWatch r="N192"/>
    <cellWatch r="N413"/>
    <cellWatch r="N556"/>
    <cellWatch r="N362"/>
    <cellWatch r="N537"/>
    <cellWatch r="N345"/>
    <cellWatch r="N566"/>
    <cellWatch r="N596"/>
  </cellWatches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6"/>
  </sheetPr>
  <dimension ref="A5:G20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Alevins!B39</f>
        <v>I.SALOMO</v>
      </c>
      <c r="B5" s="18"/>
      <c r="C5" s="18"/>
      <c r="D5" s="18"/>
      <c r="E5" s="19"/>
      <c r="F5" s="21" t="s">
        <v>22</v>
      </c>
      <c r="G5" s="21"/>
    </row>
    <row r="6" spans="1:7" ht="36" customHeight="1">
      <c r="A6" s="347" t="str">
        <f>Alevins!B40</f>
        <v>ENT: HECTOR P.</v>
      </c>
      <c r="B6" s="347"/>
      <c r="C6" s="347"/>
      <c r="D6" s="347"/>
      <c r="E6" s="347"/>
      <c r="F6" s="345" t="s">
        <v>0</v>
      </c>
      <c r="G6" s="90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9" t="s">
        <v>10</v>
      </c>
      <c r="B8" s="383" t="str">
        <f>Alevins!B41</f>
        <v>ALEIX SEGON</v>
      </c>
      <c r="C8" s="383"/>
      <c r="D8" s="383"/>
      <c r="E8" s="383"/>
      <c r="F8" s="95">
        <f>Alevins!C41</f>
        <v>8</v>
      </c>
      <c r="G8" s="41"/>
    </row>
    <row r="9" spans="1:7" ht="34">
      <c r="A9" s="30" t="s">
        <v>11</v>
      </c>
      <c r="B9" s="382" t="str">
        <f>Alevins!B42</f>
        <v>BRANDON DOMINIC BERNAL</v>
      </c>
      <c r="C9" s="382"/>
      <c r="D9" s="382"/>
      <c r="E9" s="382"/>
      <c r="F9" s="96">
        <f>Alevins!C42</f>
        <v>8</v>
      </c>
      <c r="G9" s="41"/>
    </row>
    <row r="10" spans="1:7" ht="34">
      <c r="A10" s="30" t="s">
        <v>12</v>
      </c>
      <c r="B10" s="382" t="str">
        <f>Alevins!B43</f>
        <v>BRU MEDINA</v>
      </c>
      <c r="C10" s="382"/>
      <c r="D10" s="382"/>
      <c r="E10" s="382"/>
      <c r="F10" s="96">
        <f>Alevins!C43</f>
        <v>8</v>
      </c>
      <c r="G10" s="41"/>
    </row>
    <row r="11" spans="1:7" ht="34">
      <c r="A11" s="30" t="s">
        <v>13</v>
      </c>
      <c r="B11" s="382" t="str">
        <f>Alevins!B44</f>
        <v>PAU GANDARA</v>
      </c>
      <c r="C11" s="382"/>
      <c r="D11" s="382"/>
      <c r="E11" s="382"/>
      <c r="F11" s="96">
        <f>Alevins!C44</f>
        <v>8</v>
      </c>
      <c r="G11" s="41"/>
    </row>
    <row r="12" spans="1:7" ht="34">
      <c r="A12" s="30" t="s">
        <v>14</v>
      </c>
      <c r="B12" s="382" t="str">
        <f>Alevins!B45</f>
        <v>MARC FABRO*</v>
      </c>
      <c r="C12" s="382"/>
      <c r="D12" s="382"/>
      <c r="E12" s="382"/>
      <c r="F12" s="96">
        <f>Alevins!C45</f>
        <v>8</v>
      </c>
      <c r="G12" s="41"/>
    </row>
    <row r="13" spans="1:7" ht="34">
      <c r="A13" s="30" t="s">
        <v>15</v>
      </c>
      <c r="B13" s="382" t="str">
        <f>Alevins!B46</f>
        <v>FRANCESC RAVENTOS*</v>
      </c>
      <c r="C13" s="382"/>
      <c r="D13" s="382"/>
      <c r="E13" s="382"/>
      <c r="F13" s="96">
        <f>Alevins!C46</f>
        <v>8</v>
      </c>
      <c r="G13" s="41"/>
    </row>
    <row r="14" spans="1:7" ht="34">
      <c r="A14" s="30" t="s">
        <v>16</v>
      </c>
      <c r="B14" s="382" t="str">
        <f>Alevins!B47</f>
        <v>ISAAC ACOSTA* (P)</v>
      </c>
      <c r="C14" s="382"/>
      <c r="D14" s="382"/>
      <c r="E14" s="382"/>
      <c r="F14" s="96">
        <f>Alevins!C47</f>
        <v>8</v>
      </c>
      <c r="G14" s="41"/>
    </row>
    <row r="15" spans="1:7" ht="34">
      <c r="A15" s="30" t="s">
        <v>17</v>
      </c>
      <c r="B15" s="382" t="str">
        <f>Alevins!B48</f>
        <v>OT CAMPDURA (P)</v>
      </c>
      <c r="C15" s="382"/>
      <c r="D15" s="382"/>
      <c r="E15" s="382"/>
      <c r="F15" s="96">
        <f>Alevins!C48</f>
        <v>8</v>
      </c>
      <c r="G15" s="41"/>
    </row>
    <row r="16" spans="1:7" ht="34">
      <c r="A16" s="30" t="s">
        <v>18</v>
      </c>
      <c r="B16" s="382" t="str">
        <f>Alevins!B49</f>
        <v>NILO CASTEL</v>
      </c>
      <c r="C16" s="382"/>
      <c r="D16" s="382"/>
      <c r="E16" s="382"/>
      <c r="F16" s="96">
        <f>Alevins!C49</f>
        <v>7</v>
      </c>
      <c r="G16" s="41"/>
    </row>
    <row r="17" spans="1:7" ht="34">
      <c r="A17" s="30" t="s">
        <v>19</v>
      </c>
      <c r="B17" s="382" t="str">
        <f>Alevins!B50</f>
        <v>POL FERRI</v>
      </c>
      <c r="C17" s="382"/>
      <c r="D17" s="382"/>
      <c r="E17" s="382"/>
      <c r="F17" s="96">
        <f>Alevins!C50</f>
        <v>7</v>
      </c>
      <c r="G17" s="41"/>
    </row>
    <row r="18" spans="1:7" ht="34">
      <c r="A18" s="30" t="s">
        <v>20</v>
      </c>
      <c r="B18" s="382" t="str">
        <f>Alevins!B51</f>
        <v>JAN GRAU*</v>
      </c>
      <c r="C18" s="382"/>
      <c r="D18" s="382"/>
      <c r="E18" s="382"/>
      <c r="F18" s="96">
        <f>Alevins!C51</f>
        <v>7</v>
      </c>
      <c r="G18" s="41"/>
    </row>
    <row r="19" spans="1:7" ht="34">
      <c r="A19" s="30" t="s">
        <v>21</v>
      </c>
      <c r="B19" s="382" t="str">
        <f>Alevins!B52</f>
        <v>ORIOL TOLEDO*</v>
      </c>
      <c r="C19" s="382"/>
      <c r="D19" s="382"/>
      <c r="E19" s="382"/>
      <c r="F19" s="96">
        <f>Alevins!C52</f>
        <v>7</v>
      </c>
      <c r="G19" s="41"/>
    </row>
    <row r="20" spans="1:7" ht="35" thickBot="1">
      <c r="A20" s="31" t="s">
        <v>27</v>
      </c>
      <c r="B20" s="384" t="str">
        <f>Alevins!B53</f>
        <v>MARIAN GIOVANNI</v>
      </c>
      <c r="C20" s="384"/>
      <c r="D20" s="384"/>
      <c r="E20" s="384"/>
      <c r="F20" s="97">
        <f>Alevins!C53</f>
        <v>7</v>
      </c>
    </row>
  </sheetData>
  <mergeCells count="15">
    <mergeCell ref="B14:E14"/>
    <mergeCell ref="B15:E15"/>
    <mergeCell ref="B20:E20"/>
    <mergeCell ref="B16:E16"/>
    <mergeCell ref="B17:E17"/>
    <mergeCell ref="B18:E18"/>
    <mergeCell ref="B19:E19"/>
    <mergeCell ref="B11:E11"/>
    <mergeCell ref="B12:E12"/>
    <mergeCell ref="B13:E13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547"/>
    <cellWatch r="K29"/>
    <cellWatch r="N545"/>
    <cellWatch r="N337"/>
    <cellWatch r="N549"/>
    <cellWatch r="N340"/>
    <cellWatch r="N546"/>
    <cellWatch r="N339"/>
    <cellWatch r="N338"/>
    <cellWatch r="N352"/>
    <cellWatch r="N345"/>
    <cellWatch r="N548"/>
    <cellWatch r="N573"/>
    <cellWatch r="K30"/>
    <cellWatch r="N553"/>
    <cellWatch r="N543"/>
    <cellWatch r="N351"/>
    <cellWatch r="N344"/>
    <cellWatch r="N572"/>
    <cellWatch r="N592"/>
    <cellWatch r="N336"/>
    <cellWatch r="K28"/>
    <cellWatch r="N542"/>
    <cellWatch r="N544"/>
    <cellWatch r="K26"/>
    <cellWatch r="N335"/>
    <cellWatch r="N341"/>
    <cellWatch r="N391"/>
    <cellWatch r="N389"/>
    <cellWatch r="N182"/>
    <cellWatch r="N181"/>
    <cellWatch r="N195"/>
    <cellWatch r="N188"/>
    <cellWatch r="N416"/>
    <cellWatch r="N540"/>
    <cellWatch r="N334"/>
    <cellWatch r="N348"/>
    <cellWatch r="N569"/>
    <cellWatch r="N563"/>
    <cellWatch r="N561"/>
    <cellWatch r="N354"/>
    <cellWatch r="N353"/>
    <cellWatch r="N367"/>
    <cellWatch r="N360"/>
    <cellWatch r="N355"/>
    <cellWatch r="N590"/>
    <cellWatch r="N343"/>
    <cellWatch r="N349"/>
    <cellWatch r="N342"/>
    <cellWatch r="N570"/>
    <cellWatch r="N551"/>
    <cellWatch r="N393"/>
    <cellWatch r="N184"/>
    <cellWatch r="N183"/>
    <cellWatch r="N197"/>
    <cellWatch r="N190"/>
    <cellWatch r="N418"/>
    <cellWatch r="N518"/>
    <cellWatch r="N516"/>
    <cellWatch r="N309"/>
    <cellWatch r="N308"/>
    <cellWatch r="N322"/>
    <cellWatch r="N315"/>
    <cellWatch r="N310"/>
    <cellWatch r="N333"/>
    <cellWatch r="K25"/>
    <cellWatch r="N332"/>
    <cellWatch r="N387"/>
    <cellWatch r="N180"/>
    <cellWatch r="N193"/>
    <cellWatch r="N186"/>
    <cellWatch r="N414"/>
    <cellWatch r="N559"/>
    <cellWatch r="N557"/>
    <cellWatch r="N350"/>
    <cellWatch r="N363"/>
    <cellWatch r="N356"/>
    <cellWatch r="N538"/>
    <cellWatch r="N346"/>
    <cellWatch r="N567"/>
    <cellWatch r="N571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K27"/>
    <cellWatch r="N365"/>
    <cellWatch r="N358"/>
    <cellWatch r="N541"/>
    <cellWatch r="N515"/>
    <cellWatch r="N513"/>
    <cellWatch r="N306"/>
    <cellWatch r="N305"/>
    <cellWatch r="N319"/>
    <cellWatch r="N312"/>
    <cellWatch r="N307"/>
    <cellWatch r="N539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566"/>
    <cellWatch r="N514"/>
    <cellWatch r="N320"/>
    <cellWatch r="N313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52"/>
    <cellWatch r="N550"/>
    <cellWatch r="N394"/>
    <cellWatch r="N392"/>
    <cellWatch r="N198"/>
    <cellWatch r="N191"/>
    <cellWatch r="N419"/>
  </cellWatches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6"/>
  </sheetPr>
  <dimension ref="A5:G20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Alevins!F39</f>
        <v>N.GUINEA</v>
      </c>
      <c r="B5" s="18"/>
      <c r="C5" s="18"/>
      <c r="D5" s="18"/>
      <c r="E5" s="19"/>
      <c r="F5" s="21" t="s">
        <v>22</v>
      </c>
      <c r="G5" s="21"/>
    </row>
    <row r="6" spans="1:7" ht="36" customHeight="1">
      <c r="A6" s="347" t="str">
        <f>Alevins!F40</f>
        <v>ENT: JOSEP E.</v>
      </c>
      <c r="B6" s="347"/>
      <c r="C6" s="347"/>
      <c r="D6" s="347"/>
      <c r="E6" s="347"/>
      <c r="F6" s="345" t="s">
        <v>0</v>
      </c>
      <c r="G6" s="90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9" t="s">
        <v>10</v>
      </c>
      <c r="B8" s="348" t="str">
        <f>Alevins!F41</f>
        <v>ADAM ALBARAZI</v>
      </c>
      <c r="C8" s="349"/>
      <c r="D8" s="349"/>
      <c r="E8" s="350"/>
      <c r="F8" s="95">
        <f>Alevins!G41</f>
        <v>8</v>
      </c>
      <c r="G8" s="41"/>
    </row>
    <row r="9" spans="1:7" ht="34">
      <c r="A9" s="30" t="s">
        <v>11</v>
      </c>
      <c r="B9" s="339" t="str">
        <f>Alevins!F42</f>
        <v>BRADEN PULLEN*</v>
      </c>
      <c r="C9" s="340"/>
      <c r="D9" s="340"/>
      <c r="E9" s="341"/>
      <c r="F9" s="96">
        <f>Alevins!G42</f>
        <v>8</v>
      </c>
      <c r="G9" s="41"/>
    </row>
    <row r="10" spans="1:7" ht="34">
      <c r="A10" s="30" t="s">
        <v>12</v>
      </c>
      <c r="B10" s="339" t="str">
        <f>Alevins!F43</f>
        <v>GERARD ESPIES*</v>
      </c>
      <c r="C10" s="340"/>
      <c r="D10" s="340"/>
      <c r="E10" s="341"/>
      <c r="F10" s="96">
        <f>Alevins!G43</f>
        <v>8</v>
      </c>
      <c r="G10" s="41"/>
    </row>
    <row r="11" spans="1:7" ht="34">
      <c r="A11" s="30" t="s">
        <v>13</v>
      </c>
      <c r="B11" s="339" t="str">
        <f>Alevins!F44</f>
        <v>LLUIS MIÑO*</v>
      </c>
      <c r="C11" s="340"/>
      <c r="D11" s="340"/>
      <c r="E11" s="341"/>
      <c r="F11" s="96">
        <f>Alevins!G44</f>
        <v>8</v>
      </c>
      <c r="G11" s="41"/>
    </row>
    <row r="12" spans="1:7" ht="34">
      <c r="A12" s="30" t="s">
        <v>14</v>
      </c>
      <c r="B12" s="339" t="str">
        <f>Alevins!F45</f>
        <v>CARLES RIVERA*</v>
      </c>
      <c r="C12" s="340"/>
      <c r="D12" s="340"/>
      <c r="E12" s="341"/>
      <c r="F12" s="96">
        <f>Alevins!G45</f>
        <v>8</v>
      </c>
      <c r="G12" s="41"/>
    </row>
    <row r="13" spans="1:7" ht="34">
      <c r="A13" s="30" t="s">
        <v>15</v>
      </c>
      <c r="B13" s="339" t="str">
        <f>Alevins!F46</f>
        <v>ERIK SELLARES</v>
      </c>
      <c r="C13" s="340"/>
      <c r="D13" s="340"/>
      <c r="E13" s="341"/>
      <c r="F13" s="96">
        <f>Alevins!G46</f>
        <v>8</v>
      </c>
      <c r="G13" s="41"/>
    </row>
    <row r="14" spans="1:7" ht="34">
      <c r="A14" s="30" t="s">
        <v>16</v>
      </c>
      <c r="B14" s="339" t="str">
        <f>Alevins!F47</f>
        <v>HECTOR ARIAS</v>
      </c>
      <c r="C14" s="340"/>
      <c r="D14" s="340"/>
      <c r="E14" s="341"/>
      <c r="F14" s="96">
        <f>Alevins!G47</f>
        <v>8</v>
      </c>
      <c r="G14" s="41"/>
    </row>
    <row r="15" spans="1:7" ht="34">
      <c r="A15" s="30" t="s">
        <v>17</v>
      </c>
      <c r="B15" s="339" t="str">
        <f>Alevins!F48</f>
        <v>LUIS MANUEL MOLINARES</v>
      </c>
      <c r="C15" s="340"/>
      <c r="D15" s="340"/>
      <c r="E15" s="341"/>
      <c r="F15" s="96">
        <f>Alevins!G48</f>
        <v>8</v>
      </c>
      <c r="G15" s="41"/>
    </row>
    <row r="16" spans="1:7" ht="34">
      <c r="A16" s="30" t="s">
        <v>18</v>
      </c>
      <c r="B16" s="339" t="str">
        <f>Alevins!F49</f>
        <v>ENRIC LAOSA (P)</v>
      </c>
      <c r="C16" s="340"/>
      <c r="D16" s="340"/>
      <c r="E16" s="341"/>
      <c r="F16" s="96">
        <f>Alevins!G49</f>
        <v>7</v>
      </c>
      <c r="G16" s="41"/>
    </row>
    <row r="17" spans="1:7" ht="34">
      <c r="A17" s="30" t="s">
        <v>19</v>
      </c>
      <c r="B17" s="339" t="str">
        <f>Alevins!F50</f>
        <v>ROGER GRIFOLL</v>
      </c>
      <c r="C17" s="340"/>
      <c r="D17" s="340"/>
      <c r="E17" s="341"/>
      <c r="F17" s="96">
        <f>Alevins!G50</f>
        <v>7</v>
      </c>
      <c r="G17" s="41"/>
    </row>
    <row r="18" spans="1:7" ht="34">
      <c r="A18" s="30" t="s">
        <v>20</v>
      </c>
      <c r="B18" s="339" t="str">
        <f>Alevins!F51</f>
        <v>ROC CASAS</v>
      </c>
      <c r="C18" s="340"/>
      <c r="D18" s="340"/>
      <c r="E18" s="341"/>
      <c r="F18" s="96">
        <f>Alevins!G51</f>
        <v>7</v>
      </c>
      <c r="G18" s="41"/>
    </row>
    <row r="19" spans="1:7" ht="34">
      <c r="A19" s="30" t="s">
        <v>21</v>
      </c>
      <c r="B19" s="339" t="str">
        <f>Alevins!F52</f>
        <v>ADRIAN GONZALEZ*</v>
      </c>
      <c r="C19" s="340"/>
      <c r="D19" s="340"/>
      <c r="E19" s="341"/>
      <c r="F19" s="96">
        <f>Alevins!G52</f>
        <v>7</v>
      </c>
      <c r="G19" s="41"/>
    </row>
    <row r="20" spans="1:7" ht="35" thickBot="1">
      <c r="A20" s="31" t="s">
        <v>27</v>
      </c>
      <c r="B20" s="342" t="str">
        <f>Alevins!F53</f>
        <v>SAMUEL LONG</v>
      </c>
      <c r="C20" s="343"/>
      <c r="D20" s="343"/>
      <c r="E20" s="344"/>
      <c r="F20" s="97">
        <f>Alevins!G53</f>
        <v>7</v>
      </c>
    </row>
  </sheetData>
  <mergeCells count="15">
    <mergeCell ref="B14:E14"/>
    <mergeCell ref="B15:E15"/>
    <mergeCell ref="B20:E20"/>
    <mergeCell ref="B16:E16"/>
    <mergeCell ref="B17:E17"/>
    <mergeCell ref="B18:E18"/>
    <mergeCell ref="B19:E19"/>
    <mergeCell ref="B11:E11"/>
    <mergeCell ref="B12:E12"/>
    <mergeCell ref="B13:E13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546"/>
    <cellWatch r="N335"/>
    <cellWatch r="N336"/>
    <cellWatch r="N547"/>
    <cellWatch r="N338"/>
    <cellWatch r="K28"/>
    <cellWatch r="N543"/>
    <cellWatch r="N545"/>
    <cellWatch r="N518"/>
    <cellWatch r="N516"/>
    <cellWatch r="N309"/>
    <cellWatch r="N308"/>
    <cellWatch r="N322"/>
    <cellWatch r="N315"/>
    <cellWatch r="N310"/>
    <cellWatch r="N337"/>
    <cellWatch r="N544"/>
    <cellWatch r="N542"/>
    <cellWatch r="N333"/>
    <cellWatch r="N334"/>
    <cellWatch r="N540"/>
    <cellWatch r="K25"/>
    <cellWatch r="N332"/>
    <cellWatch r="N339"/>
    <cellWatch r="N389"/>
    <cellWatch r="N387"/>
    <cellWatch r="N181"/>
    <cellWatch r="N180"/>
    <cellWatch r="N193"/>
    <cellWatch r="N186"/>
    <cellWatch r="N414"/>
    <cellWatch r="N559"/>
    <cellWatch r="N557"/>
    <cellWatch r="N350"/>
    <cellWatch r="N349"/>
    <cellWatch r="N363"/>
    <cellWatch r="N356"/>
    <cellWatch r="N351"/>
    <cellWatch r="K26"/>
    <cellWatch r="N538"/>
    <cellWatch r="N346"/>
    <cellWatch r="N567"/>
    <cellWatch r="N348"/>
    <cellWatch r="N341"/>
    <cellWatch r="N569"/>
    <cellWatch r="N590"/>
    <cellWatch r="N549"/>
    <cellWatch r="N391"/>
    <cellWatch r="N182"/>
    <cellWatch r="N195"/>
    <cellWatch r="N188"/>
    <cellWatch r="N416"/>
    <cellWatch r="N343"/>
    <cellWatch r="N342"/>
    <cellWatch r="N570"/>
    <cellWatch r="N551"/>
    <cellWatch r="N393"/>
    <cellWatch r="N184"/>
    <cellWatch r="N183"/>
    <cellWatch r="N197"/>
    <cellWatch r="N190"/>
    <cellWatch r="N418"/>
    <cellWatch r="N563"/>
    <cellWatch r="N561"/>
    <cellWatch r="N354"/>
    <cellWatch r="N353"/>
    <cellWatch r="N367"/>
    <cellWatch r="N360"/>
    <cellWatch r="N355"/>
    <cellWatch r="K27"/>
    <cellWatch r="N571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41"/>
    <cellWatch r="N548"/>
    <cellWatch r="N352"/>
    <cellWatch r="N345"/>
    <cellWatch r="N596"/>
    <cellWatch r="N592"/>
    <cellWatch r="N344"/>
    <cellWatch r="N572"/>
    <cellWatch r="K29"/>
    <cellWatch r="N552"/>
    <cellWatch r="N514"/>
    <cellWatch r="N307"/>
    <cellWatch r="N306"/>
    <cellWatch r="N320"/>
    <cellWatch r="N313"/>
    <cellWatch r="N515"/>
    <cellWatch r="N513"/>
    <cellWatch r="N305"/>
    <cellWatch r="N319"/>
    <cellWatch r="N312"/>
    <cellWatch r="N539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566"/>
    <cellWatch r="N365"/>
    <cellWatch r="N35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50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</cellWatches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6"/>
  </sheetPr>
  <dimension ref="A5:G20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Alevins!J6</f>
        <v>NAURU</v>
      </c>
      <c r="B5" s="18"/>
      <c r="C5" s="18"/>
      <c r="D5" s="18"/>
      <c r="E5" s="19"/>
      <c r="F5" s="21" t="s">
        <v>23</v>
      </c>
      <c r="G5" s="21"/>
    </row>
    <row r="6" spans="1:7" ht="36" customHeight="1">
      <c r="A6" s="347" t="str">
        <f>Alevins!J7</f>
        <v>ENT: A. CALDU</v>
      </c>
      <c r="B6" s="347"/>
      <c r="C6" s="347"/>
      <c r="D6" s="347"/>
      <c r="E6" s="347"/>
      <c r="F6" s="345" t="s">
        <v>0</v>
      </c>
      <c r="G6" s="90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9" t="s">
        <v>10</v>
      </c>
      <c r="B8" s="385" t="str">
        <f>Alevins!J8</f>
        <v>NELSON RODRIGO ALCANTARA</v>
      </c>
      <c r="C8" s="386"/>
      <c r="D8" s="386"/>
      <c r="E8" s="387"/>
      <c r="F8" s="95">
        <f>Alevins!K8</f>
        <v>8</v>
      </c>
      <c r="G8" s="41"/>
    </row>
    <row r="9" spans="1:7" ht="34">
      <c r="A9" s="30" t="s">
        <v>11</v>
      </c>
      <c r="B9" s="339" t="str">
        <f>Alevins!J9</f>
        <v>JOEL ESPINOSA</v>
      </c>
      <c r="C9" s="340"/>
      <c r="D9" s="340"/>
      <c r="E9" s="341"/>
      <c r="F9" s="96">
        <f>Alevins!K9</f>
        <v>8</v>
      </c>
      <c r="G9" s="41"/>
    </row>
    <row r="10" spans="1:7" ht="34">
      <c r="A10" s="30" t="s">
        <v>12</v>
      </c>
      <c r="B10" s="339" t="str">
        <f>Alevins!J10</f>
        <v>LUCAS MOLINA*</v>
      </c>
      <c r="C10" s="340"/>
      <c r="D10" s="340"/>
      <c r="E10" s="341"/>
      <c r="F10" s="96">
        <f>Alevins!K10</f>
        <v>8</v>
      </c>
      <c r="G10" s="41"/>
    </row>
    <row r="11" spans="1:7" ht="34">
      <c r="A11" s="30" t="s">
        <v>13</v>
      </c>
      <c r="B11" s="339" t="str">
        <f>Alevins!J11</f>
        <v>LEO AGUILERA*</v>
      </c>
      <c r="C11" s="340"/>
      <c r="D11" s="340"/>
      <c r="E11" s="341"/>
      <c r="F11" s="96">
        <f>Alevins!K11</f>
        <v>8</v>
      </c>
      <c r="G11" s="41"/>
    </row>
    <row r="12" spans="1:7" ht="34">
      <c r="A12" s="30" t="s">
        <v>14</v>
      </c>
      <c r="B12" s="339" t="str">
        <f>Alevins!J12</f>
        <v>JON MADRID (P)</v>
      </c>
      <c r="C12" s="340"/>
      <c r="D12" s="340"/>
      <c r="E12" s="341"/>
      <c r="F12" s="96">
        <f>Alevins!K12</f>
        <v>7</v>
      </c>
      <c r="G12" s="41"/>
    </row>
    <row r="13" spans="1:7" ht="34">
      <c r="A13" s="30" t="s">
        <v>15</v>
      </c>
      <c r="B13" s="339" t="str">
        <f>Alevins!J13</f>
        <v>VAHAN HOVHANNISYAN</v>
      </c>
      <c r="C13" s="340"/>
      <c r="D13" s="340"/>
      <c r="E13" s="341"/>
      <c r="F13" s="96">
        <f>Alevins!K13</f>
        <v>7</v>
      </c>
      <c r="G13" s="41"/>
    </row>
    <row r="14" spans="1:7" ht="34">
      <c r="A14" s="30" t="s">
        <v>16</v>
      </c>
      <c r="B14" s="339" t="str">
        <f>Alevins!J14</f>
        <v>MAX CLARI*</v>
      </c>
      <c r="C14" s="340"/>
      <c r="D14" s="340"/>
      <c r="E14" s="341"/>
      <c r="F14" s="96">
        <f>Alevins!K14</f>
        <v>7</v>
      </c>
      <c r="G14" s="41"/>
    </row>
    <row r="15" spans="1:7" ht="34">
      <c r="A15" s="30" t="s">
        <v>17</v>
      </c>
      <c r="B15" s="339" t="str">
        <f>Alevins!J15</f>
        <v>HANS MOLLER*</v>
      </c>
      <c r="C15" s="340"/>
      <c r="D15" s="340"/>
      <c r="E15" s="341"/>
      <c r="F15" s="96">
        <f>Alevins!K15</f>
        <v>7</v>
      </c>
      <c r="G15" s="41"/>
    </row>
    <row r="16" spans="1:7" ht="34">
      <c r="A16" s="30" t="s">
        <v>18</v>
      </c>
      <c r="B16" s="339" t="str">
        <f>Alevins!J16</f>
        <v>NIKITA SAK</v>
      </c>
      <c r="C16" s="340"/>
      <c r="D16" s="340"/>
      <c r="E16" s="341"/>
      <c r="F16" s="96">
        <f>Alevins!K16</f>
        <v>7</v>
      </c>
      <c r="G16" s="41"/>
    </row>
    <row r="17" spans="1:7" ht="34">
      <c r="A17" s="30" t="s">
        <v>19</v>
      </c>
      <c r="B17" s="339" t="str">
        <f>Alevins!J17</f>
        <v>JEREMY VERA</v>
      </c>
      <c r="C17" s="340"/>
      <c r="D17" s="340"/>
      <c r="E17" s="341"/>
      <c r="F17" s="96">
        <f>Alevins!K17</f>
        <v>7</v>
      </c>
      <c r="G17" s="41"/>
    </row>
    <row r="18" spans="1:7" ht="34">
      <c r="A18" s="30" t="s">
        <v>20</v>
      </c>
      <c r="B18" s="339" t="str">
        <f>Alevins!J18</f>
        <v>FIDEL OJEDA*</v>
      </c>
      <c r="C18" s="340"/>
      <c r="D18" s="340"/>
      <c r="E18" s="341"/>
      <c r="F18" s="96">
        <f>Alevins!K18</f>
        <v>7</v>
      </c>
      <c r="G18" s="41"/>
    </row>
    <row r="19" spans="1:7" ht="34">
      <c r="A19" s="30" t="s">
        <v>21</v>
      </c>
      <c r="B19" s="339" t="str">
        <f>Alevins!J19</f>
        <v>CRISTOBAL FUENTES*</v>
      </c>
      <c r="C19" s="340"/>
      <c r="D19" s="340"/>
      <c r="E19" s="341"/>
      <c r="F19" s="96">
        <f>Alevins!K19</f>
        <v>7</v>
      </c>
      <c r="G19" s="41"/>
    </row>
    <row r="20" spans="1:7" ht="35" thickBot="1">
      <c r="A20" s="31" t="s">
        <v>27</v>
      </c>
      <c r="B20" s="342">
        <f>Alevins!J20</f>
        <v>0</v>
      </c>
      <c r="C20" s="343"/>
      <c r="D20" s="343"/>
      <c r="E20" s="344"/>
      <c r="F20" s="97">
        <f>Alevins!K20</f>
        <v>0</v>
      </c>
    </row>
  </sheetData>
  <mergeCells count="15">
    <mergeCell ref="B20:E20"/>
    <mergeCell ref="B19:E19"/>
    <mergeCell ref="A6:E6"/>
    <mergeCell ref="F6:F7"/>
    <mergeCell ref="B8:E8"/>
    <mergeCell ref="B9:E9"/>
    <mergeCell ref="B10:E10"/>
    <mergeCell ref="B16:E16"/>
    <mergeCell ref="B17:E17"/>
    <mergeCell ref="B18:E18"/>
    <mergeCell ref="B11:E11"/>
    <mergeCell ref="B12:E12"/>
    <mergeCell ref="B13:E13"/>
    <mergeCell ref="B14:E14"/>
    <mergeCell ref="B15:E15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592"/>
    <cellWatch r="N544"/>
    <cellWatch r="K26"/>
    <cellWatch r="N542"/>
    <cellWatch r="N334"/>
    <cellWatch r="N546"/>
    <cellWatch r="N337"/>
    <cellWatch r="N543"/>
    <cellWatch r="N336"/>
    <cellWatch r="N335"/>
    <cellWatch r="N349"/>
    <cellWatch r="N342"/>
    <cellWatch r="N545"/>
    <cellWatch r="N570"/>
    <cellWatch r="K27"/>
    <cellWatch r="N550"/>
    <cellWatch r="N338"/>
    <cellWatch r="K28"/>
    <cellWatch r="N563"/>
    <cellWatch r="N561"/>
    <cellWatch r="N354"/>
    <cellWatch r="N353"/>
    <cellWatch r="N367"/>
    <cellWatch r="N360"/>
    <cellWatch r="N355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47"/>
    <cellWatch r="N333"/>
    <cellWatch r="N540"/>
    <cellWatch r="K25"/>
    <cellWatch r="N332"/>
    <cellWatch r="N339"/>
    <cellWatch r="N389"/>
    <cellWatch r="N387"/>
    <cellWatch r="N181"/>
    <cellWatch r="N180"/>
    <cellWatch r="N193"/>
    <cellWatch r="N186"/>
    <cellWatch r="N414"/>
    <cellWatch r="N559"/>
    <cellWatch r="N557"/>
    <cellWatch r="N350"/>
    <cellWatch r="N363"/>
    <cellWatch r="N356"/>
    <cellWatch r="N351"/>
    <cellWatch r="N538"/>
    <cellWatch r="N346"/>
    <cellWatch r="N567"/>
    <cellWatch r="N348"/>
    <cellWatch r="N341"/>
    <cellWatch r="N569"/>
    <cellWatch r="N515"/>
    <cellWatch r="N513"/>
    <cellWatch r="N306"/>
    <cellWatch r="N305"/>
    <cellWatch r="N319"/>
    <cellWatch r="N312"/>
    <cellWatch r="N307"/>
    <cellWatch r="N539"/>
    <cellWatch r="N541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345"/>
    <cellWatch r="N566"/>
    <cellWatch r="N549"/>
    <cellWatch r="N391"/>
    <cellWatch r="N182"/>
    <cellWatch r="N195"/>
    <cellWatch r="N188"/>
    <cellWatch r="N416"/>
    <cellWatch r="N548"/>
    <cellWatch r="K29"/>
    <cellWatch r="N344"/>
    <cellWatch r="N572"/>
    <cellWatch r="N590"/>
    <cellWatch r="N343"/>
    <cellWatch r="N552"/>
    <cellWatch r="N571"/>
    <cellWatch r="N518"/>
    <cellWatch r="N516"/>
    <cellWatch r="N309"/>
    <cellWatch r="N308"/>
    <cellWatch r="N322"/>
    <cellWatch r="N315"/>
    <cellWatch r="N310"/>
    <cellWatch r="N514"/>
    <cellWatch r="N320"/>
    <cellWatch r="N313"/>
    <cellWatch r="N394"/>
    <cellWatch r="N392"/>
    <cellWatch r="N184"/>
    <cellWatch r="N198"/>
    <cellWatch r="N191"/>
    <cellWatch r="N419"/>
    <cellWatch r="N183"/>
    <cellWatch r="N352"/>
    <cellWatch r="N365"/>
    <cellWatch r="N358"/>
    <cellWatch r="N551"/>
    <cellWatch r="N393"/>
    <cellWatch r="N197"/>
    <cellWatch r="N190"/>
    <cellWatch r="N418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</cellWatches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6"/>
  </sheetPr>
  <dimension ref="A5:G20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Alevins!N6</f>
        <v>N.ZELANDA</v>
      </c>
      <c r="B5" s="18"/>
      <c r="C5" s="18"/>
      <c r="D5" s="18"/>
      <c r="E5" s="19"/>
      <c r="F5" s="21" t="s">
        <v>23</v>
      </c>
      <c r="G5" s="21"/>
    </row>
    <row r="6" spans="1:7" ht="36" customHeight="1">
      <c r="A6" s="347" t="str">
        <f>Alevins!N7</f>
        <v>ENT: POL M.</v>
      </c>
      <c r="B6" s="347"/>
      <c r="C6" s="347"/>
      <c r="D6" s="347"/>
      <c r="E6" s="347"/>
      <c r="F6" s="345" t="s">
        <v>0</v>
      </c>
      <c r="G6" s="90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9" t="s">
        <v>10</v>
      </c>
      <c r="B8" s="348" t="str">
        <f>Alevins!N8</f>
        <v>ARNAU SOLSONA*</v>
      </c>
      <c r="C8" s="349"/>
      <c r="D8" s="349"/>
      <c r="E8" s="350"/>
      <c r="F8" s="95">
        <f>Alevins!O8</f>
        <v>8</v>
      </c>
      <c r="G8" s="41"/>
    </row>
    <row r="9" spans="1:7" ht="34">
      <c r="A9" s="30" t="s">
        <v>11</v>
      </c>
      <c r="B9" s="339" t="str">
        <f>Alevins!N9</f>
        <v>LEO HUGUET*</v>
      </c>
      <c r="C9" s="340"/>
      <c r="D9" s="340"/>
      <c r="E9" s="341"/>
      <c r="F9" s="96">
        <f>Alevins!O9</f>
        <v>8</v>
      </c>
      <c r="G9" s="41"/>
    </row>
    <row r="10" spans="1:7" ht="34">
      <c r="A10" s="30" t="s">
        <v>12</v>
      </c>
      <c r="B10" s="339" t="str">
        <f>Alevins!N10</f>
        <v>JAN MOLET</v>
      </c>
      <c r="C10" s="340"/>
      <c r="D10" s="340"/>
      <c r="E10" s="341"/>
      <c r="F10" s="96">
        <f>Alevins!O10</f>
        <v>8</v>
      </c>
      <c r="G10" s="41"/>
    </row>
    <row r="11" spans="1:7" ht="34">
      <c r="A11" s="30" t="s">
        <v>13</v>
      </c>
      <c r="B11" s="339" t="str">
        <f>Alevins!N11</f>
        <v>KENNY ANDREY PEREA</v>
      </c>
      <c r="C11" s="340"/>
      <c r="D11" s="340"/>
      <c r="E11" s="341"/>
      <c r="F11" s="96">
        <f>Alevins!O11</f>
        <v>8</v>
      </c>
      <c r="G11" s="41"/>
    </row>
    <row r="12" spans="1:7" ht="34">
      <c r="A12" s="30" t="s">
        <v>14</v>
      </c>
      <c r="B12" s="339" t="str">
        <f>Alevins!N12</f>
        <v>ARNAU GARRE*</v>
      </c>
      <c r="C12" s="340"/>
      <c r="D12" s="340"/>
      <c r="E12" s="341"/>
      <c r="F12" s="96">
        <f>Alevins!O12</f>
        <v>7</v>
      </c>
      <c r="G12" s="41"/>
    </row>
    <row r="13" spans="1:7" ht="34">
      <c r="A13" s="30" t="s">
        <v>15</v>
      </c>
      <c r="B13" s="339" t="str">
        <f>Alevins!N13</f>
        <v>IAGO COMA* (P)</v>
      </c>
      <c r="C13" s="340"/>
      <c r="D13" s="340"/>
      <c r="E13" s="341"/>
      <c r="F13" s="96">
        <f>Alevins!O13</f>
        <v>7</v>
      </c>
      <c r="G13" s="41"/>
    </row>
    <row r="14" spans="1:7" ht="34">
      <c r="A14" s="30" t="s">
        <v>16</v>
      </c>
      <c r="B14" s="388" t="str">
        <f>Alevins!N14</f>
        <v>PAU MORA*</v>
      </c>
      <c r="C14" s="389"/>
      <c r="D14" s="389"/>
      <c r="E14" s="390"/>
      <c r="F14" s="96">
        <f>Alevins!O14</f>
        <v>7</v>
      </c>
      <c r="G14" s="41"/>
    </row>
    <row r="15" spans="1:7" ht="34">
      <c r="A15" s="30" t="s">
        <v>17</v>
      </c>
      <c r="B15" s="339" t="str">
        <f>Alevins!N15</f>
        <v>TOMEU UBEDA*</v>
      </c>
      <c r="C15" s="340"/>
      <c r="D15" s="340"/>
      <c r="E15" s="341"/>
      <c r="F15" s="96">
        <f>Alevins!O15</f>
        <v>7</v>
      </c>
      <c r="G15" s="41"/>
    </row>
    <row r="16" spans="1:7" ht="34">
      <c r="A16" s="30" t="s">
        <v>18</v>
      </c>
      <c r="B16" s="339" t="str">
        <f>Alevins!N16</f>
        <v>ASIER URIZAR*</v>
      </c>
      <c r="C16" s="340"/>
      <c r="D16" s="340"/>
      <c r="E16" s="341"/>
      <c r="F16" s="96">
        <f>Alevins!O16</f>
        <v>7</v>
      </c>
      <c r="G16" s="41"/>
    </row>
    <row r="17" spans="1:7" ht="34">
      <c r="A17" s="30" t="s">
        <v>19</v>
      </c>
      <c r="B17" s="339" t="str">
        <f>Alevins!N17</f>
        <v>ROGER ARCALIS</v>
      </c>
      <c r="C17" s="340"/>
      <c r="D17" s="340"/>
      <c r="E17" s="341"/>
      <c r="F17" s="96">
        <f>Alevins!O17</f>
        <v>7</v>
      </c>
      <c r="G17" s="41"/>
    </row>
    <row r="18" spans="1:7" ht="34">
      <c r="A18" s="30" t="s">
        <v>20</v>
      </c>
      <c r="B18" s="339" t="str">
        <f>Alevins!N18</f>
        <v>MAXIM MELNIKOV</v>
      </c>
      <c r="C18" s="340"/>
      <c r="D18" s="340"/>
      <c r="E18" s="341"/>
      <c r="F18" s="96">
        <f>Alevins!O18</f>
        <v>7</v>
      </c>
      <c r="G18" s="41"/>
    </row>
    <row r="19" spans="1:7" ht="34">
      <c r="A19" s="30" t="s">
        <v>21</v>
      </c>
      <c r="B19" s="339">
        <f>Alevins!N19</f>
        <v>0</v>
      </c>
      <c r="C19" s="340"/>
      <c r="D19" s="340"/>
      <c r="E19" s="341"/>
      <c r="F19" s="96">
        <f>Alevins!O19</f>
        <v>0</v>
      </c>
      <c r="G19" s="41"/>
    </row>
    <row r="20" spans="1:7" ht="35" thickBot="1">
      <c r="A20" s="31" t="s">
        <v>27</v>
      </c>
      <c r="B20" s="342">
        <f>Alevins!N20</f>
        <v>0</v>
      </c>
      <c r="C20" s="343"/>
      <c r="D20" s="343"/>
      <c r="E20" s="344"/>
      <c r="F20" s="97">
        <f>Alevins!O20</f>
        <v>0</v>
      </c>
    </row>
  </sheetData>
  <mergeCells count="15">
    <mergeCell ref="A6:E6"/>
    <mergeCell ref="F6:F7"/>
    <mergeCell ref="B8:E8"/>
    <mergeCell ref="B9:E9"/>
    <mergeCell ref="B10:E10"/>
    <mergeCell ref="B11:E11"/>
    <mergeCell ref="B12:E12"/>
    <mergeCell ref="B13:E13"/>
    <mergeCell ref="B14:E14"/>
    <mergeCell ref="B15:E15"/>
    <mergeCell ref="B20:E20"/>
    <mergeCell ref="B19:E19"/>
    <mergeCell ref="B16:E16"/>
    <mergeCell ref="B17:E17"/>
    <mergeCell ref="B18:E18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36"/>
    <cellWatch r="N592"/>
    <cellWatch r="N337"/>
    <cellWatch r="N546"/>
    <cellWatch r="K28"/>
    <cellWatch r="N542"/>
    <cellWatch r="N544"/>
    <cellWatch r="K26"/>
    <cellWatch r="N335"/>
    <cellWatch r="N341"/>
    <cellWatch r="N549"/>
    <cellWatch r="N391"/>
    <cellWatch r="N389"/>
    <cellWatch r="N182"/>
    <cellWatch r="N181"/>
    <cellWatch r="N195"/>
    <cellWatch r="N188"/>
    <cellWatch r="N416"/>
    <cellWatch r="N540"/>
    <cellWatch r="N334"/>
    <cellWatch r="N348"/>
    <cellWatch r="N569"/>
    <cellWatch r="N338"/>
    <cellWatch r="N333"/>
    <cellWatch r="N545"/>
    <cellWatch r="N541"/>
    <cellWatch r="N543"/>
    <cellWatch r="N516"/>
    <cellWatch r="N514"/>
    <cellWatch r="N307"/>
    <cellWatch r="N306"/>
    <cellWatch r="N320"/>
    <cellWatch r="N313"/>
    <cellWatch r="N308"/>
    <cellWatch r="K25"/>
    <cellWatch r="N332"/>
    <cellWatch r="N339"/>
    <cellWatch r="N547"/>
    <cellWatch r="N387"/>
    <cellWatch r="N180"/>
    <cellWatch r="N193"/>
    <cellWatch r="N186"/>
    <cellWatch r="N414"/>
    <cellWatch r="N559"/>
    <cellWatch r="N557"/>
    <cellWatch r="N350"/>
    <cellWatch r="N349"/>
    <cellWatch r="N363"/>
    <cellWatch r="N356"/>
    <cellWatch r="N351"/>
    <cellWatch r="N538"/>
    <cellWatch r="N346"/>
    <cellWatch r="N567"/>
    <cellWatch r="N343"/>
    <cellWatch r="N342"/>
    <cellWatch r="N570"/>
    <cellWatch r="N551"/>
    <cellWatch r="N393"/>
    <cellWatch r="N184"/>
    <cellWatch r="N183"/>
    <cellWatch r="N197"/>
    <cellWatch r="N190"/>
    <cellWatch r="N418"/>
    <cellWatch r="N563"/>
    <cellWatch r="N561"/>
    <cellWatch r="N354"/>
    <cellWatch r="N353"/>
    <cellWatch r="N367"/>
    <cellWatch r="N360"/>
    <cellWatch r="N355"/>
    <cellWatch r="N518"/>
    <cellWatch r="N309"/>
    <cellWatch r="N322"/>
    <cellWatch r="N315"/>
    <cellWatch r="N310"/>
    <cellWatch r="K27"/>
    <cellWatch r="N571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17"/>
    <cellWatch r="N515"/>
    <cellWatch r="N321"/>
    <cellWatch r="N314"/>
    <cellWatch r="N340"/>
    <cellWatch r="N548"/>
    <cellWatch r="N390"/>
    <cellWatch r="N388"/>
    <cellWatch r="N194"/>
    <cellWatch r="N187"/>
    <cellWatch r="N415"/>
    <cellWatch r="N560"/>
    <cellWatch r="N558"/>
    <cellWatch r="N364"/>
    <cellWatch r="N357"/>
    <cellWatch r="N352"/>
    <cellWatch r="N539"/>
    <cellWatch r="N347"/>
    <cellWatch r="N568"/>
    <cellWatch r="N365"/>
    <cellWatch r="N358"/>
    <cellWatch r="N513"/>
    <cellWatch r="N305"/>
    <cellWatch r="N319"/>
    <cellWatch r="N312"/>
    <cellWatch r="N331"/>
    <cellWatch r="N386"/>
    <cellWatch r="N179"/>
    <cellWatch r="N192"/>
    <cellWatch r="N185"/>
    <cellWatch r="N413"/>
    <cellWatch r="N556"/>
    <cellWatch r="N362"/>
    <cellWatch r="N537"/>
    <cellWatch r="N345"/>
    <cellWatch r="N566"/>
    <cellWatch r="N344"/>
    <cellWatch r="N552"/>
    <cellWatch r="N394"/>
    <cellWatch r="N392"/>
    <cellWatch r="N198"/>
    <cellWatch r="N191"/>
    <cellWatch r="N419"/>
    <cellWatch r="N572"/>
    <cellWatch r="K29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50"/>
    <cellWatch r="N590"/>
  </cellWatches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6"/>
  </sheetPr>
  <dimension ref="A5:G20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Alevins!J22</f>
        <v>KIRIBATI</v>
      </c>
      <c r="B5" s="18"/>
      <c r="C5" s="18"/>
      <c r="D5" s="18"/>
      <c r="E5" s="19"/>
      <c r="F5" s="21" t="s">
        <v>23</v>
      </c>
      <c r="G5" s="21"/>
    </row>
    <row r="6" spans="1:7" ht="36" customHeight="1">
      <c r="A6" s="347" t="str">
        <f>Alevins!J23</f>
        <v>ENT: TOM V.</v>
      </c>
      <c r="B6" s="347"/>
      <c r="C6" s="347"/>
      <c r="D6" s="347"/>
      <c r="E6" s="347"/>
      <c r="F6" s="345" t="s">
        <v>0</v>
      </c>
      <c r="G6" s="90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9" t="s">
        <v>10</v>
      </c>
      <c r="B8" s="348" t="str">
        <f>Alevins!J24</f>
        <v>CESC CARULLA*</v>
      </c>
      <c r="C8" s="349"/>
      <c r="D8" s="349"/>
      <c r="E8" s="350"/>
      <c r="F8" s="95">
        <f>Alevins!K24</f>
        <v>8</v>
      </c>
      <c r="G8" s="41"/>
    </row>
    <row r="9" spans="1:7" ht="34">
      <c r="A9" s="30" t="s">
        <v>11</v>
      </c>
      <c r="B9" s="339" t="str">
        <f>Alevins!J25</f>
        <v>MATEU SALES*</v>
      </c>
      <c r="C9" s="340"/>
      <c r="D9" s="340"/>
      <c r="E9" s="341"/>
      <c r="F9" s="96">
        <f>Alevins!K25</f>
        <v>8</v>
      </c>
      <c r="G9" s="41"/>
    </row>
    <row r="10" spans="1:7" ht="34">
      <c r="A10" s="30" t="s">
        <v>12</v>
      </c>
      <c r="B10" s="339" t="str">
        <f>Alevins!J26</f>
        <v>JOFRE PALAU</v>
      </c>
      <c r="C10" s="340"/>
      <c r="D10" s="340"/>
      <c r="E10" s="341"/>
      <c r="F10" s="96">
        <f>Alevins!K26</f>
        <v>8</v>
      </c>
      <c r="G10" s="41"/>
    </row>
    <row r="11" spans="1:7" ht="34">
      <c r="A11" s="30" t="s">
        <v>13</v>
      </c>
      <c r="B11" s="339" t="str">
        <f>Alevins!J27</f>
        <v>DAVID IBARRA</v>
      </c>
      <c r="C11" s="340"/>
      <c r="D11" s="340"/>
      <c r="E11" s="341"/>
      <c r="F11" s="96">
        <f>Alevins!K27</f>
        <v>8</v>
      </c>
      <c r="G11" s="41"/>
    </row>
    <row r="12" spans="1:7" ht="34">
      <c r="A12" s="30" t="s">
        <v>14</v>
      </c>
      <c r="B12" s="339" t="str">
        <f>Alevins!J28</f>
        <v>MANEL ZAMBANA</v>
      </c>
      <c r="C12" s="340"/>
      <c r="D12" s="340"/>
      <c r="E12" s="341"/>
      <c r="F12" s="96">
        <f>Alevins!K28</f>
        <v>7</v>
      </c>
      <c r="G12" s="41"/>
    </row>
    <row r="13" spans="1:7" ht="34">
      <c r="A13" s="30" t="s">
        <v>15</v>
      </c>
      <c r="B13" s="339" t="str">
        <f>Alevins!J29</f>
        <v>FERRAN CHIVA*</v>
      </c>
      <c r="C13" s="340"/>
      <c r="D13" s="340"/>
      <c r="E13" s="341"/>
      <c r="F13" s="96">
        <f>Alevins!K29</f>
        <v>7</v>
      </c>
      <c r="G13" s="41"/>
    </row>
    <row r="14" spans="1:7" ht="34">
      <c r="A14" s="30" t="s">
        <v>16</v>
      </c>
      <c r="B14" s="339" t="str">
        <f>Alevins!J30</f>
        <v>LUCAS ORUS*</v>
      </c>
      <c r="C14" s="340"/>
      <c r="D14" s="340"/>
      <c r="E14" s="341"/>
      <c r="F14" s="96">
        <f>Alevins!K30</f>
        <v>7</v>
      </c>
      <c r="G14" s="41"/>
    </row>
    <row r="15" spans="1:7" ht="34">
      <c r="A15" s="30" t="s">
        <v>17</v>
      </c>
      <c r="B15" s="339" t="str">
        <f>Alevins!J31</f>
        <v>MAX RUIZ</v>
      </c>
      <c r="C15" s="340"/>
      <c r="D15" s="340"/>
      <c r="E15" s="341"/>
      <c r="F15" s="96">
        <f>Alevins!K31</f>
        <v>7</v>
      </c>
      <c r="G15" s="41"/>
    </row>
    <row r="16" spans="1:7" ht="34">
      <c r="A16" s="30" t="s">
        <v>18</v>
      </c>
      <c r="B16" s="339" t="str">
        <f>Alevins!J32</f>
        <v>LOGAN ROIG</v>
      </c>
      <c r="C16" s="340"/>
      <c r="D16" s="340"/>
      <c r="E16" s="341"/>
      <c r="F16" s="96">
        <f>Alevins!K32</f>
        <v>7</v>
      </c>
      <c r="G16" s="41"/>
    </row>
    <row r="17" spans="1:7" ht="34">
      <c r="A17" s="30" t="s">
        <v>19</v>
      </c>
      <c r="B17" s="339" t="str">
        <f>Alevins!J33</f>
        <v>POL MARTINEZ</v>
      </c>
      <c r="C17" s="340"/>
      <c r="D17" s="340"/>
      <c r="E17" s="341"/>
      <c r="F17" s="96">
        <f>Alevins!K33</f>
        <v>7</v>
      </c>
      <c r="G17" s="41"/>
    </row>
    <row r="18" spans="1:7" ht="34">
      <c r="A18" s="30" t="s">
        <v>20</v>
      </c>
      <c r="B18" s="339" t="str">
        <f>Alevins!J34</f>
        <v>MAX ASENSI</v>
      </c>
      <c r="C18" s="340"/>
      <c r="D18" s="340"/>
      <c r="E18" s="341"/>
      <c r="F18" s="96">
        <f>Alevins!K34</f>
        <v>7</v>
      </c>
      <c r="G18" s="41"/>
    </row>
    <row r="19" spans="1:7" ht="34">
      <c r="A19" s="30" t="s">
        <v>21</v>
      </c>
      <c r="B19" s="339" t="str">
        <f>Alevins!J35</f>
        <v>FARHAD FASSA</v>
      </c>
      <c r="C19" s="340"/>
      <c r="D19" s="340"/>
      <c r="E19" s="341"/>
      <c r="F19" s="96">
        <f>Alevins!K35</f>
        <v>7</v>
      </c>
      <c r="G19" s="41"/>
    </row>
    <row r="20" spans="1:7" ht="35" thickBot="1">
      <c r="A20" s="31" t="s">
        <v>27</v>
      </c>
      <c r="B20" s="342" t="str">
        <f>Alevins!J36</f>
        <v>TEO MARTINEZ (P)</v>
      </c>
      <c r="C20" s="343"/>
      <c r="D20" s="343"/>
      <c r="E20" s="344"/>
      <c r="F20" s="97">
        <f>Alevins!K36</f>
        <v>7</v>
      </c>
      <c r="G20" s="41"/>
    </row>
  </sheetData>
  <mergeCells count="15">
    <mergeCell ref="B20:E20"/>
    <mergeCell ref="B19:E19"/>
    <mergeCell ref="A6:E6"/>
    <mergeCell ref="F6:F7"/>
    <mergeCell ref="B8:E8"/>
    <mergeCell ref="B9:E9"/>
    <mergeCell ref="B10:E10"/>
    <mergeCell ref="B16:E16"/>
    <mergeCell ref="B17:E17"/>
    <mergeCell ref="B18:E18"/>
    <mergeCell ref="B11:E11"/>
    <mergeCell ref="B12:E12"/>
    <mergeCell ref="B13:E13"/>
    <mergeCell ref="B14:E14"/>
    <mergeCell ref="B15:E15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35"/>
    <cellWatch r="N336"/>
    <cellWatch r="N542"/>
    <cellWatch r="N544"/>
    <cellWatch r="N337"/>
    <cellWatch r="N333"/>
    <cellWatch r="N334"/>
    <cellWatch r="N545"/>
    <cellWatch r="K26"/>
    <cellWatch r="N541"/>
    <cellWatch r="N543"/>
    <cellWatch r="N516"/>
    <cellWatch r="N514"/>
    <cellWatch r="N307"/>
    <cellWatch r="N306"/>
    <cellWatch r="N320"/>
    <cellWatch r="N313"/>
    <cellWatch r="N308"/>
    <cellWatch r="N540"/>
    <cellWatch r="K25"/>
    <cellWatch r="N332"/>
    <cellWatch r="N339"/>
    <cellWatch r="N547"/>
    <cellWatch r="N389"/>
    <cellWatch r="N387"/>
    <cellWatch r="N181"/>
    <cellWatch r="N180"/>
    <cellWatch r="N193"/>
    <cellWatch r="N186"/>
    <cellWatch r="N414"/>
    <cellWatch r="N559"/>
    <cellWatch r="N557"/>
    <cellWatch r="N350"/>
    <cellWatch r="N349"/>
    <cellWatch r="N363"/>
    <cellWatch r="N356"/>
    <cellWatch r="N351"/>
    <cellWatch r="N538"/>
    <cellWatch r="N346"/>
    <cellWatch r="N567"/>
    <cellWatch r="N341"/>
    <cellWatch r="N549"/>
    <cellWatch r="N391"/>
    <cellWatch r="N182"/>
    <cellWatch r="N195"/>
    <cellWatch r="N188"/>
    <cellWatch r="N416"/>
    <cellWatch r="N343"/>
    <cellWatch r="N342"/>
    <cellWatch r="N570"/>
    <cellWatch r="N338"/>
    <cellWatch r="N546"/>
    <cellWatch r="K28"/>
    <cellWatch r="N551"/>
    <cellWatch r="N393"/>
    <cellWatch r="N184"/>
    <cellWatch r="N183"/>
    <cellWatch r="N197"/>
    <cellWatch r="N190"/>
    <cellWatch r="N418"/>
    <cellWatch r="N563"/>
    <cellWatch r="N561"/>
    <cellWatch r="N354"/>
    <cellWatch r="N353"/>
    <cellWatch r="N367"/>
    <cellWatch r="N360"/>
    <cellWatch r="N355"/>
    <cellWatch r="N518"/>
    <cellWatch r="N309"/>
    <cellWatch r="N322"/>
    <cellWatch r="N315"/>
    <cellWatch r="N310"/>
    <cellWatch r="K27"/>
    <cellWatch r="N571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17"/>
    <cellWatch r="N515"/>
    <cellWatch r="N321"/>
    <cellWatch r="N314"/>
    <cellWatch r="N340"/>
    <cellWatch r="N548"/>
    <cellWatch r="N390"/>
    <cellWatch r="N388"/>
    <cellWatch r="N194"/>
    <cellWatch r="N187"/>
    <cellWatch r="N415"/>
    <cellWatch r="N560"/>
    <cellWatch r="N558"/>
    <cellWatch r="N364"/>
    <cellWatch r="N357"/>
    <cellWatch r="N352"/>
    <cellWatch r="N539"/>
    <cellWatch r="N347"/>
    <cellWatch r="N568"/>
    <cellWatch r="N365"/>
    <cellWatch r="N358"/>
    <cellWatch r="N348"/>
    <cellWatch r="N569"/>
    <cellWatch r="N344"/>
    <cellWatch r="N572"/>
    <cellWatch r="K29"/>
    <cellWatch r="N552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90"/>
    <cellWatch r="N513"/>
    <cellWatch r="N305"/>
    <cellWatch r="N319"/>
    <cellWatch r="N312"/>
    <cellWatch r="N331"/>
    <cellWatch r="N386"/>
    <cellWatch r="N179"/>
    <cellWatch r="N192"/>
    <cellWatch r="N185"/>
    <cellWatch r="N413"/>
    <cellWatch r="N556"/>
    <cellWatch r="N362"/>
    <cellWatch r="N537"/>
    <cellWatch r="N345"/>
    <cellWatch r="N566"/>
    <cellWatch r="N550"/>
    <cellWatch r="N592"/>
    <cellWatch r="N573"/>
    <cellWatch r="K30"/>
    <cellWatch r="N553"/>
  </cellWatches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6"/>
  </sheetPr>
  <dimension ref="A5:G20"/>
  <sheetViews>
    <sheetView workbookViewId="0">
      <selection activeCell="A6" sqref="A6:E6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Alevins!J39</f>
        <v>NIUE</v>
      </c>
      <c r="B5" s="18"/>
      <c r="C5" s="18"/>
      <c r="D5" s="18"/>
      <c r="E5" s="19"/>
      <c r="F5" s="21" t="s">
        <v>24</v>
      </c>
      <c r="G5" s="21"/>
    </row>
    <row r="6" spans="1:7" ht="36" customHeight="1">
      <c r="A6" s="347" t="str">
        <f>Alevins!J40</f>
        <v>ENT: ARNAU M.</v>
      </c>
      <c r="B6" s="347"/>
      <c r="C6" s="347"/>
      <c r="D6" s="347"/>
      <c r="E6" s="347"/>
      <c r="F6" s="345" t="s">
        <v>0</v>
      </c>
      <c r="G6" s="90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179" t="s">
        <v>10</v>
      </c>
      <c r="B8" s="378" t="str">
        <f>Alevins!J41</f>
        <v>MOHAMED BAGHDADI (SJM)</v>
      </c>
      <c r="C8" s="379"/>
      <c r="D8" s="379"/>
      <c r="E8" s="380"/>
      <c r="F8" s="195">
        <f>Alevins!K41</f>
        <v>8</v>
      </c>
      <c r="G8" s="41"/>
    </row>
    <row r="9" spans="1:7" ht="34">
      <c r="A9" s="181" t="s">
        <v>11</v>
      </c>
      <c r="B9" s="366" t="str">
        <f>Alevins!J42</f>
        <v>JOSEP ADRIA MARTINEZ*</v>
      </c>
      <c r="C9" s="367"/>
      <c r="D9" s="367"/>
      <c r="E9" s="368"/>
      <c r="F9" s="196">
        <f>Alevins!K42</f>
        <v>8</v>
      </c>
      <c r="G9" s="41"/>
    </row>
    <row r="10" spans="1:7" ht="34">
      <c r="A10" s="181" t="s">
        <v>12</v>
      </c>
      <c r="B10" s="375" t="str">
        <f>Alevins!J43</f>
        <v>MATTEO SPAGNOULI*</v>
      </c>
      <c r="C10" s="376"/>
      <c r="D10" s="376"/>
      <c r="E10" s="377"/>
      <c r="F10" s="196">
        <f>Alevins!K43</f>
        <v>8</v>
      </c>
      <c r="G10" s="41"/>
    </row>
    <row r="11" spans="1:7" ht="34">
      <c r="A11" s="181" t="s">
        <v>13</v>
      </c>
      <c r="B11" s="366" t="str">
        <f>Alevins!J44</f>
        <v>ORIOL CUENCA</v>
      </c>
      <c r="C11" s="367"/>
      <c r="D11" s="367"/>
      <c r="E11" s="368"/>
      <c r="F11" s="196">
        <f>Alevins!K44</f>
        <v>8</v>
      </c>
      <c r="G11" s="41"/>
    </row>
    <row r="12" spans="1:7" ht="34">
      <c r="A12" s="181" t="s">
        <v>14</v>
      </c>
      <c r="B12" s="375" t="str">
        <f>Alevins!J45</f>
        <v>IAGO RIART</v>
      </c>
      <c r="C12" s="376"/>
      <c r="D12" s="376"/>
      <c r="E12" s="377"/>
      <c r="F12" s="196">
        <f>Alevins!K45</f>
        <v>8</v>
      </c>
      <c r="G12" s="41"/>
    </row>
    <row r="13" spans="1:7" ht="34">
      <c r="A13" s="181" t="s">
        <v>15</v>
      </c>
      <c r="B13" s="366" t="str">
        <f>Alevins!J46</f>
        <v>DAVID MARTINEZ</v>
      </c>
      <c r="C13" s="367"/>
      <c r="D13" s="367"/>
      <c r="E13" s="368"/>
      <c r="F13" s="196">
        <f>Alevins!K46</f>
        <v>7</v>
      </c>
      <c r="G13" s="41"/>
    </row>
    <row r="14" spans="1:7" ht="34">
      <c r="A14" s="181" t="s">
        <v>16</v>
      </c>
      <c r="B14" s="375" t="str">
        <f>Alevins!J47</f>
        <v>LUKA JABANASHVILI</v>
      </c>
      <c r="C14" s="376"/>
      <c r="D14" s="376"/>
      <c r="E14" s="377"/>
      <c r="F14" s="196">
        <f>Alevins!K47</f>
        <v>7</v>
      </c>
      <c r="G14" s="41"/>
    </row>
    <row r="15" spans="1:7" ht="34">
      <c r="A15" s="187" t="s">
        <v>17</v>
      </c>
      <c r="B15" s="366" t="str">
        <f>Alevins!J48</f>
        <v>CESC TORREGROSA</v>
      </c>
      <c r="C15" s="367"/>
      <c r="D15" s="367"/>
      <c r="E15" s="368"/>
      <c r="F15" s="196">
        <f>Alevins!K48</f>
        <v>7</v>
      </c>
      <c r="G15" s="41"/>
    </row>
    <row r="16" spans="1:7" ht="34">
      <c r="A16" s="187" t="s">
        <v>18</v>
      </c>
      <c r="B16" s="375" t="str">
        <f>Alevins!J49</f>
        <v>MIGUEL ANGEL VIDILLA</v>
      </c>
      <c r="C16" s="376"/>
      <c r="D16" s="376"/>
      <c r="E16" s="377"/>
      <c r="F16" s="196">
        <f>Alevins!K49</f>
        <v>7</v>
      </c>
      <c r="G16" s="41"/>
    </row>
    <row r="17" spans="1:7" ht="34">
      <c r="A17" s="187" t="s">
        <v>19</v>
      </c>
      <c r="B17" s="366" t="str">
        <f>Alevins!J50</f>
        <v>ROGER CERVERA</v>
      </c>
      <c r="C17" s="367"/>
      <c r="D17" s="367"/>
      <c r="E17" s="368"/>
      <c r="F17" s="196">
        <f>Alevins!K50</f>
        <v>7</v>
      </c>
      <c r="G17" s="41"/>
    </row>
    <row r="18" spans="1:7" ht="34">
      <c r="A18" s="187" t="s">
        <v>20</v>
      </c>
      <c r="B18" s="366" t="str">
        <f>Alevins!J51</f>
        <v>IAN ROYO (P)</v>
      </c>
      <c r="C18" s="367"/>
      <c r="D18" s="367"/>
      <c r="E18" s="368"/>
      <c r="F18" s="196">
        <f>Alevins!K51</f>
        <v>7</v>
      </c>
      <c r="G18" s="41"/>
    </row>
    <row r="19" spans="1:7" ht="34">
      <c r="A19" s="187" t="s">
        <v>21</v>
      </c>
      <c r="B19" s="391" t="str">
        <f>Alevins!J52</f>
        <v>DIEGO MARTIN (P)</v>
      </c>
      <c r="C19" s="392"/>
      <c r="D19" s="392"/>
      <c r="E19" s="393"/>
      <c r="F19" s="196">
        <f>Alevins!K52</f>
        <v>7</v>
      </c>
      <c r="G19" s="41"/>
    </row>
    <row r="20" spans="1:7" ht="35" thickBot="1">
      <c r="A20" s="188" t="s">
        <v>27</v>
      </c>
      <c r="B20" s="369">
        <f>Alevins!J53</f>
        <v>0</v>
      </c>
      <c r="C20" s="370"/>
      <c r="D20" s="370"/>
      <c r="E20" s="371"/>
      <c r="F20" s="197">
        <f>Alevins!K53</f>
        <v>0</v>
      </c>
      <c r="G20" s="41"/>
    </row>
  </sheetData>
  <mergeCells count="15">
    <mergeCell ref="A6:E6"/>
    <mergeCell ref="F6:F7"/>
    <mergeCell ref="B20:E20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36"/>
    <cellWatch r="N337"/>
    <cellWatch r="N546"/>
    <cellWatch r="K28"/>
    <cellWatch r="N544"/>
    <cellWatch r="K26"/>
    <cellWatch r="N542"/>
    <cellWatch r="N334"/>
    <cellWatch r="N391"/>
    <cellWatch r="N389"/>
    <cellWatch r="N182"/>
    <cellWatch r="N181"/>
    <cellWatch r="N195"/>
    <cellWatch r="N188"/>
    <cellWatch r="N416"/>
    <cellWatch r="N335"/>
    <cellWatch r="N341"/>
    <cellWatch r="N348"/>
    <cellWatch r="N569"/>
    <cellWatch r="N338"/>
    <cellWatch r="N543"/>
    <cellWatch r="N349"/>
    <cellWatch r="N342"/>
    <cellWatch r="N545"/>
    <cellWatch r="N570"/>
    <cellWatch r="K27"/>
    <cellWatch r="N550"/>
    <cellWatch r="N563"/>
    <cellWatch r="N561"/>
    <cellWatch r="N354"/>
    <cellWatch r="N353"/>
    <cellWatch r="N367"/>
    <cellWatch r="N360"/>
    <cellWatch r="N355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47"/>
    <cellWatch r="N333"/>
    <cellWatch r="N540"/>
    <cellWatch r="K25"/>
    <cellWatch r="N332"/>
    <cellWatch r="N339"/>
    <cellWatch r="N387"/>
    <cellWatch r="N180"/>
    <cellWatch r="N193"/>
    <cellWatch r="N186"/>
    <cellWatch r="N414"/>
    <cellWatch r="N559"/>
    <cellWatch r="N557"/>
    <cellWatch r="N350"/>
    <cellWatch r="N363"/>
    <cellWatch r="N356"/>
    <cellWatch r="N351"/>
    <cellWatch r="N538"/>
    <cellWatch r="N346"/>
    <cellWatch r="N567"/>
    <cellWatch r="N515"/>
    <cellWatch r="N513"/>
    <cellWatch r="N306"/>
    <cellWatch r="N305"/>
    <cellWatch r="N319"/>
    <cellWatch r="N312"/>
    <cellWatch r="N307"/>
    <cellWatch r="N539"/>
    <cellWatch r="N541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345"/>
    <cellWatch r="N566"/>
    <cellWatch r="N549"/>
    <cellWatch r="N548"/>
    <cellWatch r="N344"/>
    <cellWatch r="N572"/>
    <cellWatch r="K29"/>
    <cellWatch r="N552"/>
    <cellWatch r="N518"/>
    <cellWatch r="N516"/>
    <cellWatch r="N309"/>
    <cellWatch r="N308"/>
    <cellWatch r="N322"/>
    <cellWatch r="N315"/>
    <cellWatch r="N310"/>
    <cellWatch r="N590"/>
    <cellWatch r="N343"/>
    <cellWatch r="N551"/>
    <cellWatch r="N393"/>
    <cellWatch r="N184"/>
    <cellWatch r="N183"/>
    <cellWatch r="N197"/>
    <cellWatch r="N190"/>
    <cellWatch r="N418"/>
    <cellWatch r="N571"/>
    <cellWatch r="N596"/>
    <cellWatch r="N394"/>
    <cellWatch r="N392"/>
    <cellWatch r="N198"/>
    <cellWatch r="N191"/>
    <cellWatch r="N419"/>
    <cellWatch r="N352"/>
    <cellWatch r="N365"/>
    <cellWatch r="N35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14"/>
    <cellWatch r="N320"/>
    <cellWatch r="N313"/>
  </cellWatches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6"/>
  </sheetPr>
  <dimension ref="A5:G20"/>
  <sheetViews>
    <sheetView workbookViewId="0">
      <selection activeCell="A6" sqref="A6:E6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Alevins!N39</f>
        <v>PALAOS</v>
      </c>
      <c r="B5" s="18"/>
      <c r="C5" s="18"/>
      <c r="D5" s="18"/>
      <c r="E5" s="19"/>
      <c r="F5" s="21" t="s">
        <v>24</v>
      </c>
      <c r="G5" s="21"/>
    </row>
    <row r="6" spans="1:7" ht="36" customHeight="1">
      <c r="A6" s="347" t="str">
        <f>Alevins!N40</f>
        <v>ENT: NICO E.</v>
      </c>
      <c r="B6" s="347"/>
      <c r="C6" s="347"/>
      <c r="D6" s="347"/>
      <c r="E6" s="347"/>
      <c r="F6" s="345" t="s">
        <v>0</v>
      </c>
      <c r="G6" s="90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48" t="str">
        <f>Alevins!N41</f>
        <v>POL BERLANGA (P)</v>
      </c>
      <c r="C8" s="349"/>
      <c r="D8" s="349"/>
      <c r="E8" s="350"/>
      <c r="F8" s="95">
        <f>Alevins!O41</f>
        <v>8</v>
      </c>
      <c r="G8" s="41"/>
    </row>
    <row r="9" spans="1:7" ht="34">
      <c r="A9" s="26" t="s">
        <v>11</v>
      </c>
      <c r="B9" s="339" t="str">
        <f>Alevins!N42</f>
        <v>PAU MATEU</v>
      </c>
      <c r="C9" s="340"/>
      <c r="D9" s="340"/>
      <c r="E9" s="341"/>
      <c r="F9" s="96">
        <f>Alevins!O42</f>
        <v>8</v>
      </c>
      <c r="G9" s="41"/>
    </row>
    <row r="10" spans="1:7" ht="34">
      <c r="A10" s="26" t="s">
        <v>12</v>
      </c>
      <c r="B10" s="339" t="str">
        <f>Alevins!N43</f>
        <v>JONATHAN MORALES (SJM)</v>
      </c>
      <c r="C10" s="340"/>
      <c r="D10" s="340"/>
      <c r="E10" s="341"/>
      <c r="F10" s="96">
        <f>Alevins!O43</f>
        <v>8</v>
      </c>
      <c r="G10" s="41"/>
    </row>
    <row r="11" spans="1:7" ht="34">
      <c r="A11" s="26" t="s">
        <v>13</v>
      </c>
      <c r="B11" s="339" t="str">
        <f>Alevins!N44</f>
        <v>MARC ARIAS</v>
      </c>
      <c r="C11" s="340"/>
      <c r="D11" s="340"/>
      <c r="E11" s="341"/>
      <c r="F11" s="96">
        <f>Alevins!O44</f>
        <v>7</v>
      </c>
      <c r="G11" s="41"/>
    </row>
    <row r="12" spans="1:7" ht="34">
      <c r="A12" s="26" t="s">
        <v>14</v>
      </c>
      <c r="B12" s="339" t="str">
        <f>Alevins!N45</f>
        <v>JOAN RODRIGUEZ</v>
      </c>
      <c r="C12" s="340"/>
      <c r="D12" s="340"/>
      <c r="E12" s="341"/>
      <c r="F12" s="96">
        <f>Alevins!O45</f>
        <v>7</v>
      </c>
      <c r="G12" s="41"/>
    </row>
    <row r="13" spans="1:7" ht="34">
      <c r="A13" s="26" t="s">
        <v>15</v>
      </c>
      <c r="B13" s="339" t="str">
        <f>Alevins!N46</f>
        <v>ANDRES FREITAS*</v>
      </c>
      <c r="C13" s="340"/>
      <c r="D13" s="340"/>
      <c r="E13" s="341"/>
      <c r="F13" s="96">
        <f>Alevins!O46</f>
        <v>7</v>
      </c>
      <c r="G13" s="41"/>
    </row>
    <row r="14" spans="1:7" ht="34">
      <c r="A14" s="26" t="s">
        <v>16</v>
      </c>
      <c r="B14" s="339" t="str">
        <f>Alevins!N47</f>
        <v>RAUL ABELLAN*</v>
      </c>
      <c r="C14" s="340"/>
      <c r="D14" s="340"/>
      <c r="E14" s="341"/>
      <c r="F14" s="96">
        <f>Alevins!O47</f>
        <v>7</v>
      </c>
      <c r="G14" s="41"/>
    </row>
    <row r="15" spans="1:7" ht="34">
      <c r="A15" s="27" t="s">
        <v>17</v>
      </c>
      <c r="B15" s="339" t="str">
        <f>Alevins!N48</f>
        <v>WANG YANG</v>
      </c>
      <c r="C15" s="340"/>
      <c r="D15" s="340"/>
      <c r="E15" s="341"/>
      <c r="F15" s="96">
        <f>Alevins!O48</f>
        <v>7</v>
      </c>
      <c r="G15" s="41"/>
    </row>
    <row r="16" spans="1:7" ht="34">
      <c r="A16" s="27" t="s">
        <v>18</v>
      </c>
      <c r="B16" s="339" t="str">
        <f>Alevins!N49</f>
        <v>JOAN SANCHIS</v>
      </c>
      <c r="C16" s="340"/>
      <c r="D16" s="340"/>
      <c r="E16" s="341"/>
      <c r="F16" s="96">
        <f>Alevins!O49</f>
        <v>7</v>
      </c>
      <c r="G16" s="41"/>
    </row>
    <row r="17" spans="1:7" ht="34">
      <c r="A17" s="27" t="s">
        <v>19</v>
      </c>
      <c r="B17" s="339" t="str">
        <f>Alevins!N50</f>
        <v>JOAN TUGUES</v>
      </c>
      <c r="C17" s="340"/>
      <c r="D17" s="340"/>
      <c r="E17" s="341"/>
      <c r="F17" s="96">
        <f>Alevins!O50</f>
        <v>7</v>
      </c>
      <c r="G17" s="41"/>
    </row>
    <row r="18" spans="1:7" ht="34">
      <c r="A18" s="27" t="s">
        <v>20</v>
      </c>
      <c r="B18" s="339" t="str">
        <f>Alevins!N51</f>
        <v>JOAN ANTONI CELDRAN</v>
      </c>
      <c r="C18" s="340"/>
      <c r="D18" s="340"/>
      <c r="E18" s="341"/>
      <c r="F18" s="96">
        <f>Alevins!O51</f>
        <v>7</v>
      </c>
      <c r="G18" s="41"/>
    </row>
    <row r="19" spans="1:7" ht="34">
      <c r="A19" s="27" t="s">
        <v>21</v>
      </c>
      <c r="B19" s="339" t="str">
        <f>Alevins!N52</f>
        <v>VICTOR ROMERO</v>
      </c>
      <c r="C19" s="340"/>
      <c r="D19" s="340"/>
      <c r="E19" s="341"/>
      <c r="F19" s="96">
        <f>Alevins!O52</f>
        <v>7</v>
      </c>
      <c r="G19" s="41"/>
    </row>
    <row r="20" spans="1:7" ht="35" thickBot="1">
      <c r="A20" s="28" t="s">
        <v>27</v>
      </c>
      <c r="B20" s="342" t="str">
        <f>Alevins!N53</f>
        <v>CAMILO PIQUINELA</v>
      </c>
      <c r="C20" s="343"/>
      <c r="D20" s="343"/>
      <c r="E20" s="344"/>
      <c r="F20" s="97">
        <f>Alevins!O53</f>
        <v>7</v>
      </c>
      <c r="G20" s="41"/>
    </row>
  </sheetData>
  <mergeCells count="15">
    <mergeCell ref="B16:E16"/>
    <mergeCell ref="B17:E17"/>
    <mergeCell ref="B18:E18"/>
    <mergeCell ref="B20:E20"/>
    <mergeCell ref="B11:E11"/>
    <mergeCell ref="B12:E12"/>
    <mergeCell ref="B13:E13"/>
    <mergeCell ref="B14:E14"/>
    <mergeCell ref="B15:E15"/>
    <mergeCell ref="B19:E19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35"/>
    <cellWatch r="N336"/>
    <cellWatch r="N542"/>
    <cellWatch r="N544"/>
    <cellWatch r="N337"/>
    <cellWatch r="N333"/>
    <cellWatch r="N334"/>
    <cellWatch r="N545"/>
    <cellWatch r="K26"/>
    <cellWatch r="N541"/>
    <cellWatch r="N543"/>
    <cellWatch r="N516"/>
    <cellWatch r="N514"/>
    <cellWatch r="N307"/>
    <cellWatch r="N306"/>
    <cellWatch r="N320"/>
    <cellWatch r="N313"/>
    <cellWatch r="N308"/>
    <cellWatch r="N540"/>
    <cellWatch r="K25"/>
    <cellWatch r="N332"/>
    <cellWatch r="N339"/>
    <cellWatch r="N547"/>
    <cellWatch r="N389"/>
    <cellWatch r="N387"/>
    <cellWatch r="N181"/>
    <cellWatch r="N180"/>
    <cellWatch r="N193"/>
    <cellWatch r="N186"/>
    <cellWatch r="N414"/>
    <cellWatch r="N559"/>
    <cellWatch r="N557"/>
    <cellWatch r="N350"/>
    <cellWatch r="N349"/>
    <cellWatch r="N363"/>
    <cellWatch r="N356"/>
    <cellWatch r="N351"/>
    <cellWatch r="N538"/>
    <cellWatch r="N346"/>
    <cellWatch r="N567"/>
    <cellWatch r="N341"/>
    <cellWatch r="N549"/>
    <cellWatch r="N391"/>
    <cellWatch r="N182"/>
    <cellWatch r="N195"/>
    <cellWatch r="N188"/>
    <cellWatch r="N416"/>
    <cellWatch r="N343"/>
    <cellWatch r="N342"/>
    <cellWatch r="N570"/>
    <cellWatch r="N338"/>
    <cellWatch r="N546"/>
    <cellWatch r="K28"/>
    <cellWatch r="N551"/>
    <cellWatch r="N393"/>
    <cellWatch r="N184"/>
    <cellWatch r="N183"/>
    <cellWatch r="N197"/>
    <cellWatch r="N190"/>
    <cellWatch r="N418"/>
    <cellWatch r="N563"/>
    <cellWatch r="N561"/>
    <cellWatch r="N354"/>
    <cellWatch r="N353"/>
    <cellWatch r="N367"/>
    <cellWatch r="N360"/>
    <cellWatch r="N355"/>
    <cellWatch r="N518"/>
    <cellWatch r="N309"/>
    <cellWatch r="N322"/>
    <cellWatch r="N315"/>
    <cellWatch r="N310"/>
    <cellWatch r="K27"/>
    <cellWatch r="N571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17"/>
    <cellWatch r="N515"/>
    <cellWatch r="N321"/>
    <cellWatch r="N314"/>
    <cellWatch r="N340"/>
    <cellWatch r="N548"/>
    <cellWatch r="N390"/>
    <cellWatch r="N388"/>
    <cellWatch r="N194"/>
    <cellWatch r="N187"/>
    <cellWatch r="N415"/>
    <cellWatch r="N560"/>
    <cellWatch r="N558"/>
    <cellWatch r="N364"/>
    <cellWatch r="N357"/>
    <cellWatch r="N352"/>
    <cellWatch r="N539"/>
    <cellWatch r="N347"/>
    <cellWatch r="N568"/>
    <cellWatch r="N365"/>
    <cellWatch r="N358"/>
    <cellWatch r="N348"/>
    <cellWatch r="N569"/>
    <cellWatch r="N592"/>
    <cellWatch r="N513"/>
    <cellWatch r="N305"/>
    <cellWatch r="N319"/>
    <cellWatch r="N312"/>
    <cellWatch r="N331"/>
    <cellWatch r="N386"/>
    <cellWatch r="N179"/>
    <cellWatch r="N192"/>
    <cellWatch r="N185"/>
    <cellWatch r="N413"/>
    <cellWatch r="N556"/>
    <cellWatch r="N362"/>
    <cellWatch r="N537"/>
    <cellWatch r="N345"/>
    <cellWatch r="N566"/>
    <cellWatch r="N344"/>
    <cellWatch r="N552"/>
    <cellWatch r="N394"/>
    <cellWatch r="N392"/>
    <cellWatch r="N198"/>
    <cellWatch r="N191"/>
    <cellWatch r="N419"/>
    <cellWatch r="N572"/>
    <cellWatch r="K29"/>
  </cellWatche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CF305"/>
  </sheetPr>
  <dimension ref="A5:G18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Promeses!F21</f>
        <v>GHANA</v>
      </c>
      <c r="B5" s="18"/>
      <c r="C5" s="18"/>
      <c r="D5" s="18"/>
      <c r="E5" s="19"/>
      <c r="F5" s="21" t="s">
        <v>23</v>
      </c>
      <c r="G5" s="21"/>
    </row>
    <row r="6" spans="1:7" ht="36" customHeight="1">
      <c r="A6" s="347" t="str">
        <f>Promeses!F22</f>
        <v>ENT: MARIA M. / MARC P.</v>
      </c>
      <c r="B6" s="347"/>
      <c r="C6" s="347"/>
      <c r="D6" s="347"/>
      <c r="E6" s="347"/>
      <c r="F6" s="345" t="s">
        <v>0</v>
      </c>
      <c r="G6" s="33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9" t="s">
        <v>10</v>
      </c>
      <c r="B8" s="348" t="str">
        <f>Promeses!F23</f>
        <v>DARIO CUBIRO</v>
      </c>
      <c r="C8" s="349"/>
      <c r="D8" s="349"/>
      <c r="E8" s="350"/>
      <c r="F8" s="22">
        <f>Promeses!G23</f>
        <v>14</v>
      </c>
      <c r="G8" s="41"/>
    </row>
    <row r="9" spans="1:7" ht="34">
      <c r="A9" s="30" t="s">
        <v>11</v>
      </c>
      <c r="B9" s="339" t="str">
        <f>Promeses!F24</f>
        <v>MARC RAVENTOS</v>
      </c>
      <c r="C9" s="340"/>
      <c r="D9" s="340"/>
      <c r="E9" s="341"/>
      <c r="F9" s="23">
        <f>Promeses!G24</f>
        <v>14</v>
      </c>
      <c r="G9" s="41"/>
    </row>
    <row r="10" spans="1:7" ht="34">
      <c r="A10" s="30" t="s">
        <v>12</v>
      </c>
      <c r="B10" s="339" t="str">
        <f>Promeses!F25</f>
        <v>ENZO MARTINEZ*</v>
      </c>
      <c r="C10" s="340"/>
      <c r="D10" s="340"/>
      <c r="E10" s="341"/>
      <c r="F10" s="23">
        <f>Promeses!G25</f>
        <v>13</v>
      </c>
      <c r="G10" s="41"/>
    </row>
    <row r="11" spans="1:7" ht="34">
      <c r="A11" s="30" t="s">
        <v>13</v>
      </c>
      <c r="B11" s="339" t="str">
        <f>Promeses!F26</f>
        <v>ADRIAN OLLER*</v>
      </c>
      <c r="C11" s="340"/>
      <c r="D11" s="340"/>
      <c r="E11" s="341"/>
      <c r="F11" s="23">
        <f>Promeses!G26</f>
        <v>13</v>
      </c>
      <c r="G11" s="41"/>
    </row>
    <row r="12" spans="1:7" ht="34">
      <c r="A12" s="30" t="s">
        <v>14</v>
      </c>
      <c r="B12" s="339" t="str">
        <f>Promeses!F27</f>
        <v>POL BALLESTERO</v>
      </c>
      <c r="C12" s="340"/>
      <c r="D12" s="340"/>
      <c r="E12" s="341"/>
      <c r="F12" s="23">
        <f>Promeses!G27</f>
        <v>13</v>
      </c>
      <c r="G12" s="41"/>
    </row>
    <row r="13" spans="1:7" ht="34">
      <c r="A13" s="30" t="s">
        <v>15</v>
      </c>
      <c r="B13" s="339" t="str">
        <f>Promeses!F28</f>
        <v>GERARD OLIVERAS</v>
      </c>
      <c r="C13" s="340"/>
      <c r="D13" s="340"/>
      <c r="E13" s="341"/>
      <c r="F13" s="23">
        <f>Promeses!G28</f>
        <v>13</v>
      </c>
      <c r="G13" s="41"/>
    </row>
    <row r="14" spans="1:7" ht="34">
      <c r="A14" s="30" t="s">
        <v>16</v>
      </c>
      <c r="B14" s="339" t="str">
        <f>Promeses!F29</f>
        <v>KERIAN TEIXIDO</v>
      </c>
      <c r="C14" s="340"/>
      <c r="D14" s="340"/>
      <c r="E14" s="341"/>
      <c r="F14" s="23">
        <f>Promeses!G29</f>
        <v>13</v>
      </c>
      <c r="G14" s="41"/>
    </row>
    <row r="15" spans="1:7" ht="34">
      <c r="A15" s="30" t="s">
        <v>17</v>
      </c>
      <c r="B15" s="339" t="str">
        <f>Promeses!F30</f>
        <v>TOMAS CABRERA</v>
      </c>
      <c r="C15" s="340"/>
      <c r="D15" s="340"/>
      <c r="E15" s="341"/>
      <c r="F15" s="23">
        <f>Promeses!G30</f>
        <v>13</v>
      </c>
    </row>
    <row r="16" spans="1:7" ht="34">
      <c r="A16" s="30" t="s">
        <v>18</v>
      </c>
      <c r="B16" s="339">
        <f>Promeses!F31</f>
        <v>0</v>
      </c>
      <c r="C16" s="340"/>
      <c r="D16" s="340"/>
      <c r="E16" s="341"/>
      <c r="F16" s="23">
        <f>Promeses!G31</f>
        <v>0</v>
      </c>
    </row>
    <row r="17" spans="1:6" ht="34">
      <c r="A17" s="30" t="s">
        <v>19</v>
      </c>
      <c r="B17" s="339">
        <f>Promeses!F32</f>
        <v>0</v>
      </c>
      <c r="C17" s="340"/>
      <c r="D17" s="340"/>
      <c r="E17" s="341"/>
      <c r="F17" s="23">
        <f>Promeses!G32</f>
        <v>0</v>
      </c>
    </row>
    <row r="18" spans="1:6" ht="35" thickBot="1">
      <c r="A18" s="31" t="s">
        <v>20</v>
      </c>
      <c r="B18" s="342">
        <f>Promeses!F33</f>
        <v>0</v>
      </c>
      <c r="C18" s="343"/>
      <c r="D18" s="343"/>
      <c r="E18" s="344"/>
      <c r="F18" s="24">
        <f>Promeses!G33</f>
        <v>0</v>
      </c>
    </row>
  </sheetData>
  <mergeCells count="13">
    <mergeCell ref="B15:E15"/>
    <mergeCell ref="B16:E16"/>
    <mergeCell ref="B17:E17"/>
    <mergeCell ref="B18:E18"/>
    <mergeCell ref="B12:E12"/>
    <mergeCell ref="B14:E14"/>
    <mergeCell ref="B13:E13"/>
    <mergeCell ref="B11:E11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cellWatches>
    <cellWatch r="N541"/>
    <cellWatch r="N543"/>
    <cellWatch r="N335"/>
    <cellWatch r="N336"/>
    <cellWatch r="N547"/>
    <cellWatch r="N338"/>
    <cellWatch r="K28"/>
    <cellWatch r="N545"/>
    <cellWatch r="N544"/>
    <cellWatch r="N337"/>
    <cellWatch r="N546"/>
    <cellWatch r="N542"/>
    <cellWatch r="N350"/>
    <cellWatch r="N343"/>
    <cellWatch r="N571"/>
    <cellWatch r="N332"/>
    <cellWatch r="N333"/>
    <cellWatch r="K26"/>
    <cellWatch r="N540"/>
    <cellWatch r="N515"/>
    <cellWatch r="N513"/>
    <cellWatch r="N306"/>
    <cellWatch r="N305"/>
    <cellWatch r="N319"/>
    <cellWatch r="N312"/>
    <cellWatch r="N307"/>
    <cellWatch r="N539"/>
    <cellWatch r="K25"/>
    <cellWatch r="N331"/>
    <cellWatch r="N388"/>
    <cellWatch r="N386"/>
    <cellWatch r="N180"/>
    <cellWatch r="N179"/>
    <cellWatch r="N192"/>
    <cellWatch r="N185"/>
    <cellWatch r="N413"/>
    <cellWatch r="N558"/>
    <cellWatch r="N556"/>
    <cellWatch r="N349"/>
    <cellWatch r="N348"/>
    <cellWatch r="N362"/>
    <cellWatch r="N355"/>
    <cellWatch r="N537"/>
    <cellWatch r="N345"/>
    <cellWatch r="N566"/>
    <cellWatch r="N341"/>
    <cellWatch r="N549"/>
    <cellWatch r="N518"/>
    <cellWatch r="N516"/>
    <cellWatch r="N309"/>
    <cellWatch r="N308"/>
    <cellWatch r="N322"/>
    <cellWatch r="N315"/>
    <cellWatch r="N310"/>
    <cellWatch r="N334"/>
    <cellWatch r="N514"/>
    <cellWatch r="N320"/>
    <cellWatch r="N313"/>
    <cellWatch r="N339"/>
    <cellWatch r="N389"/>
    <cellWatch r="N387"/>
    <cellWatch r="N181"/>
    <cellWatch r="N193"/>
    <cellWatch r="N186"/>
    <cellWatch r="N414"/>
    <cellWatch r="N559"/>
    <cellWatch r="N557"/>
    <cellWatch r="N363"/>
    <cellWatch r="N356"/>
    <cellWatch r="N351"/>
    <cellWatch r="N538"/>
    <cellWatch r="N346"/>
    <cellWatch r="N567"/>
    <cellWatch r="N391"/>
    <cellWatch r="N182"/>
    <cellWatch r="N195"/>
    <cellWatch r="N188"/>
    <cellWatch r="N416"/>
    <cellWatch r="N344"/>
    <cellWatch r="N552"/>
    <cellWatch r="N394"/>
    <cellWatch r="N392"/>
    <cellWatch r="N184"/>
    <cellWatch r="N198"/>
    <cellWatch r="N191"/>
    <cellWatch r="N419"/>
    <cellWatch r="N572"/>
    <cellWatch r="K27"/>
    <cellWatch r="N183"/>
    <cellWatch r="N561"/>
    <cellWatch r="N352"/>
    <cellWatch r="N365"/>
    <cellWatch r="N358"/>
    <cellWatch r="N353"/>
    <cellWatch r="N569"/>
    <cellWatch r="N551"/>
    <cellWatch r="N393"/>
    <cellWatch r="N197"/>
    <cellWatch r="N190"/>
    <cellWatch r="N418"/>
    <cellWatch r="R334"/>
    <cellWatch r="N548"/>
    <cellWatch r="K29"/>
    <cellWatch r="N563"/>
    <cellWatch r="N354"/>
    <cellWatch r="N367"/>
    <cellWatch r="N360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342"/>
    <cellWatch r="N570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</cellWatches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6"/>
  </sheetPr>
  <dimension ref="A5:G20"/>
  <sheetViews>
    <sheetView workbookViewId="0"/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Alevins!B58</f>
        <v>TUVALU</v>
      </c>
      <c r="B5" s="18"/>
      <c r="C5" s="18"/>
      <c r="D5" s="18"/>
      <c r="E5" s="19"/>
      <c r="F5" s="21" t="s">
        <v>25</v>
      </c>
      <c r="G5" s="21"/>
    </row>
    <row r="6" spans="1:7" ht="36" customHeight="1">
      <c r="A6" s="347" t="str">
        <f>Alevins!B59</f>
        <v>ENT: FERRAN G.</v>
      </c>
      <c r="B6" s="347"/>
      <c r="C6" s="347"/>
      <c r="D6" s="347"/>
      <c r="E6" s="347"/>
      <c r="F6" s="345" t="s">
        <v>0</v>
      </c>
      <c r="G6" s="90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9" t="s">
        <v>10</v>
      </c>
      <c r="B8" s="348" t="str">
        <f>Alevins!B60</f>
        <v>VICTOR GAMERO</v>
      </c>
      <c r="C8" s="349"/>
      <c r="D8" s="349"/>
      <c r="E8" s="350"/>
      <c r="F8" s="95">
        <f>Alevins!C60</f>
        <v>8</v>
      </c>
      <c r="G8" s="41"/>
    </row>
    <row r="9" spans="1:7" ht="34">
      <c r="A9" s="30" t="s">
        <v>11</v>
      </c>
      <c r="B9" s="339" t="str">
        <f>Alevins!B61</f>
        <v>IGNASI PONT* (P)</v>
      </c>
      <c r="C9" s="340"/>
      <c r="D9" s="340"/>
      <c r="E9" s="341"/>
      <c r="F9" s="96">
        <f>Alevins!C61</f>
        <v>8</v>
      </c>
      <c r="G9" s="41"/>
    </row>
    <row r="10" spans="1:7" ht="34">
      <c r="A10" s="30" t="s">
        <v>12</v>
      </c>
      <c r="B10" s="339" t="str">
        <f>Alevins!B62</f>
        <v>NICO LAFARGA*</v>
      </c>
      <c r="C10" s="340"/>
      <c r="D10" s="340"/>
      <c r="E10" s="341"/>
      <c r="F10" s="96">
        <f>Alevins!C62</f>
        <v>8</v>
      </c>
      <c r="G10" s="41"/>
    </row>
    <row r="11" spans="1:7" ht="34">
      <c r="A11" s="30" t="s">
        <v>13</v>
      </c>
      <c r="B11" s="339" t="str">
        <f>Alevins!B63</f>
        <v>JAN SOLER</v>
      </c>
      <c r="C11" s="340"/>
      <c r="D11" s="340"/>
      <c r="E11" s="341"/>
      <c r="F11" s="96">
        <f>Alevins!C63</f>
        <v>8</v>
      </c>
      <c r="G11" s="41"/>
    </row>
    <row r="12" spans="1:7" ht="34">
      <c r="A12" s="30" t="s">
        <v>14</v>
      </c>
      <c r="B12" s="339" t="str">
        <f>Alevins!B64</f>
        <v>ILAN LEVY</v>
      </c>
      <c r="C12" s="340"/>
      <c r="D12" s="340"/>
      <c r="E12" s="341"/>
      <c r="F12" s="96">
        <f>Alevins!C64</f>
        <v>8</v>
      </c>
      <c r="G12" s="41"/>
    </row>
    <row r="13" spans="1:7" ht="34">
      <c r="A13" s="30" t="s">
        <v>15</v>
      </c>
      <c r="B13" s="339" t="str">
        <f>Alevins!B65</f>
        <v>SANTIAGO GIUSTOLISI</v>
      </c>
      <c r="C13" s="340"/>
      <c r="D13" s="340"/>
      <c r="E13" s="341"/>
      <c r="F13" s="96">
        <f>Alevins!C65</f>
        <v>7</v>
      </c>
      <c r="G13" s="41"/>
    </row>
    <row r="14" spans="1:7" ht="34">
      <c r="A14" s="30" t="s">
        <v>16</v>
      </c>
      <c r="B14" s="339" t="str">
        <f>Alevins!B66</f>
        <v>JOSEP CABRE*</v>
      </c>
      <c r="C14" s="340"/>
      <c r="D14" s="340"/>
      <c r="E14" s="341"/>
      <c r="F14" s="96">
        <f>Alevins!C66</f>
        <v>7</v>
      </c>
      <c r="G14" s="41"/>
    </row>
    <row r="15" spans="1:7" ht="34">
      <c r="A15" s="30" t="s">
        <v>17</v>
      </c>
      <c r="B15" s="339" t="str">
        <f>Alevins!B67</f>
        <v>GERARD-ABINEL CORTES*</v>
      </c>
      <c r="C15" s="340"/>
      <c r="D15" s="340"/>
      <c r="E15" s="341"/>
      <c r="F15" s="96">
        <f>Alevins!C67</f>
        <v>7</v>
      </c>
      <c r="G15" s="41"/>
    </row>
    <row r="16" spans="1:7" ht="34">
      <c r="A16" s="30" t="s">
        <v>18</v>
      </c>
      <c r="B16" s="339" t="str">
        <f>Alevins!B68</f>
        <v>VANIA CATALA*</v>
      </c>
      <c r="C16" s="340"/>
      <c r="D16" s="340"/>
      <c r="E16" s="341"/>
      <c r="F16" s="96">
        <f>Alevins!C68</f>
        <v>7</v>
      </c>
      <c r="G16" s="41"/>
    </row>
    <row r="17" spans="1:7" ht="34">
      <c r="A17" s="30" t="s">
        <v>19</v>
      </c>
      <c r="B17" s="339" t="str">
        <f>Alevins!B69</f>
        <v>OTTO CAPELLA</v>
      </c>
      <c r="C17" s="340"/>
      <c r="D17" s="340"/>
      <c r="E17" s="341"/>
      <c r="F17" s="96">
        <f>Alevins!C69</f>
        <v>7</v>
      </c>
      <c r="G17" s="41"/>
    </row>
    <row r="18" spans="1:7" ht="34">
      <c r="A18" s="30" t="s">
        <v>20</v>
      </c>
      <c r="B18" s="339" t="str">
        <f>Alevins!B70</f>
        <v>LLUIS SIXTO</v>
      </c>
      <c r="C18" s="340"/>
      <c r="D18" s="340"/>
      <c r="E18" s="341"/>
      <c r="F18" s="96">
        <f>Alevins!C70</f>
        <v>7</v>
      </c>
      <c r="G18" s="41"/>
    </row>
    <row r="19" spans="1:7" ht="34">
      <c r="A19" s="30" t="s">
        <v>21</v>
      </c>
      <c r="B19" s="339">
        <f>Alevins!B71</f>
        <v>0</v>
      </c>
      <c r="C19" s="340"/>
      <c r="D19" s="340"/>
      <c r="E19" s="341"/>
      <c r="F19" s="96">
        <f>Alevins!C71</f>
        <v>0</v>
      </c>
      <c r="G19" s="41"/>
    </row>
    <row r="20" spans="1:7" ht="35" thickBot="1">
      <c r="A20" s="31" t="s">
        <v>27</v>
      </c>
      <c r="B20" s="342">
        <f>Alevins!B72</f>
        <v>0</v>
      </c>
      <c r="C20" s="343"/>
      <c r="D20" s="343"/>
      <c r="E20" s="344"/>
      <c r="F20" s="97">
        <f>Alevins!C72</f>
        <v>0</v>
      </c>
    </row>
  </sheetData>
  <mergeCells count="15">
    <mergeCell ref="B14:E14"/>
    <mergeCell ref="B15:E15"/>
    <mergeCell ref="B20:E20"/>
    <mergeCell ref="B16:E16"/>
    <mergeCell ref="B17:E17"/>
    <mergeCell ref="B18:E18"/>
    <mergeCell ref="B19:E19"/>
    <mergeCell ref="B11:E11"/>
    <mergeCell ref="B12:E12"/>
    <mergeCell ref="B13:E13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36"/>
    <cellWatch r="N337"/>
    <cellWatch r="N546"/>
    <cellWatch r="K28"/>
    <cellWatch r="N544"/>
    <cellWatch r="N542"/>
    <cellWatch r="N350"/>
    <cellWatch r="N343"/>
    <cellWatch r="N571"/>
    <cellWatch r="K26"/>
    <cellWatch r="N335"/>
    <cellWatch r="N540"/>
    <cellWatch r="N334"/>
    <cellWatch r="N348"/>
    <cellWatch r="N341"/>
    <cellWatch r="N569"/>
    <cellWatch r="N549"/>
    <cellWatch r="N391"/>
    <cellWatch r="N389"/>
    <cellWatch r="N182"/>
    <cellWatch r="N181"/>
    <cellWatch r="N195"/>
    <cellWatch r="N188"/>
    <cellWatch r="N416"/>
    <cellWatch r="N547"/>
    <cellWatch r="N338"/>
    <cellWatch r="N543"/>
    <cellWatch r="N545"/>
    <cellWatch r="N518"/>
    <cellWatch r="N516"/>
    <cellWatch r="N309"/>
    <cellWatch r="N308"/>
    <cellWatch r="N322"/>
    <cellWatch r="N315"/>
    <cellWatch r="N310"/>
    <cellWatch r="N548"/>
    <cellWatch r="N339"/>
    <cellWatch r="N351"/>
    <cellWatch r="N344"/>
    <cellWatch r="N572"/>
    <cellWatch r="K29"/>
    <cellWatch r="N552"/>
    <cellWatch r="N333"/>
    <cellWatch r="N541"/>
    <cellWatch r="N514"/>
    <cellWatch r="N307"/>
    <cellWatch r="N306"/>
    <cellWatch r="N320"/>
    <cellWatch r="N313"/>
    <cellWatch r="K25"/>
    <cellWatch r="N332"/>
    <cellWatch r="N387"/>
    <cellWatch r="N180"/>
    <cellWatch r="N193"/>
    <cellWatch r="N186"/>
    <cellWatch r="N414"/>
    <cellWatch r="N559"/>
    <cellWatch r="N557"/>
    <cellWatch r="N349"/>
    <cellWatch r="N363"/>
    <cellWatch r="N356"/>
    <cellWatch r="N538"/>
    <cellWatch r="N346"/>
    <cellWatch r="N567"/>
    <cellWatch r="N561"/>
    <cellWatch r="N352"/>
    <cellWatch r="N365"/>
    <cellWatch r="N358"/>
    <cellWatch r="N353"/>
    <cellWatch r="L391"/>
    <cellWatch r="L389"/>
    <cellWatch r="L182"/>
    <cellWatch r="L181"/>
    <cellWatch r="L195"/>
    <cellWatch r="L188"/>
    <cellWatch r="L416"/>
    <cellWatch r="L335"/>
    <cellWatch r="L341"/>
    <cellWatch r="L544"/>
    <cellWatch r="L542"/>
    <cellWatch r="L334"/>
    <cellWatch r="L348"/>
    <cellWatch r="L569"/>
    <cellWatch r="K27"/>
    <cellWatch r="N342"/>
    <cellWatch r="N570"/>
    <cellWatch r="N563"/>
    <cellWatch r="N354"/>
    <cellWatch r="N367"/>
    <cellWatch r="N360"/>
    <cellWatch r="N355"/>
    <cellWatch r="N550"/>
    <cellWatch r="L393"/>
    <cellWatch r="L184"/>
    <cellWatch r="L183"/>
    <cellWatch r="L197"/>
    <cellWatch r="L190"/>
    <cellWatch r="L418"/>
    <cellWatch r="L337"/>
    <cellWatch r="L343"/>
    <cellWatch r="L546"/>
    <cellWatch r="L336"/>
    <cellWatch r="L350"/>
    <cellWatch r="L571"/>
    <cellWatch r="N515"/>
    <cellWatch r="N513"/>
    <cellWatch r="N305"/>
    <cellWatch r="N319"/>
    <cellWatch r="N312"/>
    <cellWatch r="N539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345"/>
    <cellWatch r="N566"/>
    <cellWatch r="N551"/>
    <cellWatch r="N393"/>
    <cellWatch r="N184"/>
    <cellWatch r="N183"/>
    <cellWatch r="N197"/>
    <cellWatch r="N190"/>
    <cellWatch r="N418"/>
    <cellWatch r="N394"/>
    <cellWatch r="N392"/>
    <cellWatch r="N198"/>
    <cellWatch r="N191"/>
    <cellWatch r="N419"/>
    <cellWatch r="N596"/>
    <cellWatch r="N590"/>
  </cellWatches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6"/>
  </sheetPr>
  <dimension ref="A5:G20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Alevins!F58</f>
        <v>TONGA</v>
      </c>
      <c r="B5" s="18"/>
      <c r="C5" s="18"/>
      <c r="D5" s="18"/>
      <c r="E5" s="19"/>
      <c r="F5" s="21" t="s">
        <v>25</v>
      </c>
      <c r="G5" s="21"/>
    </row>
    <row r="6" spans="1:7" ht="36" customHeight="1">
      <c r="A6" s="347" t="str">
        <f>Alevins!F59</f>
        <v>ENT: NICOLAS R.</v>
      </c>
      <c r="B6" s="347"/>
      <c r="C6" s="347"/>
      <c r="D6" s="347"/>
      <c r="E6" s="347"/>
      <c r="F6" s="345" t="s">
        <v>0</v>
      </c>
      <c r="G6" s="90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48" t="str">
        <f>Alevins!F60</f>
        <v>DANIEL GIMENEZ*</v>
      </c>
      <c r="C8" s="349"/>
      <c r="D8" s="349"/>
      <c r="E8" s="350"/>
      <c r="F8" s="95">
        <f>Alevins!G60</f>
        <v>8</v>
      </c>
      <c r="G8" s="41"/>
    </row>
    <row r="9" spans="1:7" ht="34">
      <c r="A9" s="26" t="s">
        <v>11</v>
      </c>
      <c r="B9" s="339" t="str">
        <f>Alevins!F61</f>
        <v>ADRIAN SAAVEDRA*</v>
      </c>
      <c r="C9" s="340"/>
      <c r="D9" s="340"/>
      <c r="E9" s="341"/>
      <c r="F9" s="96">
        <f>Alevins!G61</f>
        <v>8</v>
      </c>
      <c r="G9" s="41"/>
    </row>
    <row r="10" spans="1:7" ht="34">
      <c r="A10" s="26" t="s">
        <v>12</v>
      </c>
      <c r="B10" s="339" t="str">
        <f>Alevins!F62</f>
        <v>MANUEL DE LEON</v>
      </c>
      <c r="C10" s="340"/>
      <c r="D10" s="340"/>
      <c r="E10" s="341"/>
      <c r="F10" s="96">
        <f>Alevins!G62</f>
        <v>8</v>
      </c>
      <c r="G10" s="41"/>
    </row>
    <row r="11" spans="1:7" ht="34">
      <c r="A11" s="26" t="s">
        <v>13</v>
      </c>
      <c r="B11" s="339" t="str">
        <f>Alevins!F63</f>
        <v>SERGI RODIEL</v>
      </c>
      <c r="C11" s="340"/>
      <c r="D11" s="340"/>
      <c r="E11" s="341"/>
      <c r="F11" s="96">
        <f>Alevins!G63</f>
        <v>8</v>
      </c>
      <c r="G11" s="41"/>
    </row>
    <row r="12" spans="1:7" ht="34">
      <c r="A12" s="26" t="s">
        <v>14</v>
      </c>
      <c r="B12" s="339" t="str">
        <f>Alevins!F64</f>
        <v>GIANPIERO PASQUALE</v>
      </c>
      <c r="C12" s="340"/>
      <c r="D12" s="340"/>
      <c r="E12" s="341"/>
      <c r="F12" s="96">
        <f>Alevins!G64</f>
        <v>8</v>
      </c>
      <c r="G12" s="41"/>
    </row>
    <row r="13" spans="1:7" ht="34">
      <c r="A13" s="26" t="s">
        <v>15</v>
      </c>
      <c r="B13" s="339" t="str">
        <f>Alevins!F65</f>
        <v>JORGE TURMO</v>
      </c>
      <c r="C13" s="340"/>
      <c r="D13" s="340"/>
      <c r="E13" s="341"/>
      <c r="F13" s="96">
        <f>Alevins!G65</f>
        <v>8</v>
      </c>
      <c r="G13" s="41"/>
    </row>
    <row r="14" spans="1:7" ht="34">
      <c r="A14" s="26" t="s">
        <v>16</v>
      </c>
      <c r="B14" s="339" t="str">
        <f>Alevins!F66</f>
        <v>PABLO MARIMON</v>
      </c>
      <c r="C14" s="340"/>
      <c r="D14" s="340"/>
      <c r="E14" s="341"/>
      <c r="F14" s="96">
        <f>Alevins!G66</f>
        <v>8</v>
      </c>
      <c r="G14" s="41"/>
    </row>
    <row r="15" spans="1:7" ht="34">
      <c r="A15" s="27" t="s">
        <v>17</v>
      </c>
      <c r="B15" s="339" t="str">
        <f>Alevins!F67</f>
        <v>NOAH SFAR* (P)</v>
      </c>
      <c r="C15" s="340"/>
      <c r="D15" s="340"/>
      <c r="E15" s="341"/>
      <c r="F15" s="96">
        <f>Alevins!G67</f>
        <v>7</v>
      </c>
      <c r="G15" s="41"/>
    </row>
    <row r="16" spans="1:7" ht="34">
      <c r="A16" s="27" t="s">
        <v>18</v>
      </c>
      <c r="B16" s="339" t="str">
        <f>Alevins!F68</f>
        <v>NICOLAS DUCROUX*</v>
      </c>
      <c r="C16" s="340"/>
      <c r="D16" s="340"/>
      <c r="E16" s="341"/>
      <c r="F16" s="96">
        <f>Alevins!G68</f>
        <v>7</v>
      </c>
      <c r="G16" s="41"/>
    </row>
    <row r="17" spans="1:7" ht="34">
      <c r="A17" s="27" t="s">
        <v>19</v>
      </c>
      <c r="B17" s="339" t="str">
        <f>Alevins!F69</f>
        <v>ARTUR CAVA</v>
      </c>
      <c r="C17" s="340"/>
      <c r="D17" s="340"/>
      <c r="E17" s="341"/>
      <c r="F17" s="96">
        <f>Alevins!G69</f>
        <v>7</v>
      </c>
      <c r="G17" s="41"/>
    </row>
    <row r="18" spans="1:7" ht="34">
      <c r="A18" s="27" t="s">
        <v>20</v>
      </c>
      <c r="B18" s="339" t="str">
        <f>Alevins!F70</f>
        <v>POL RODRIGUEZ</v>
      </c>
      <c r="C18" s="340"/>
      <c r="D18" s="340"/>
      <c r="E18" s="341"/>
      <c r="F18" s="96">
        <f>Alevins!G70</f>
        <v>7</v>
      </c>
      <c r="G18" s="41"/>
    </row>
    <row r="19" spans="1:7" ht="34">
      <c r="A19" s="27" t="s">
        <v>21</v>
      </c>
      <c r="B19" s="339" t="str">
        <f>Alevins!F71</f>
        <v>ALEX GRATACOS</v>
      </c>
      <c r="C19" s="340"/>
      <c r="D19" s="340"/>
      <c r="E19" s="341"/>
      <c r="F19" s="96">
        <f>Alevins!G71</f>
        <v>7</v>
      </c>
      <c r="G19" s="41"/>
    </row>
    <row r="20" spans="1:7" ht="35" thickBot="1">
      <c r="A20" s="28" t="s">
        <v>27</v>
      </c>
      <c r="B20" s="342" t="str">
        <f>Alevins!F72</f>
        <v>JOEL RODRIGUEZ</v>
      </c>
      <c r="C20" s="343"/>
      <c r="D20" s="343"/>
      <c r="E20" s="344"/>
      <c r="F20" s="97">
        <f>Alevins!G72</f>
        <v>7</v>
      </c>
      <c r="G20" s="41"/>
    </row>
  </sheetData>
  <mergeCells count="15">
    <mergeCell ref="B19:E19"/>
    <mergeCell ref="B16:E16"/>
    <mergeCell ref="B17:E17"/>
    <mergeCell ref="B18:E18"/>
    <mergeCell ref="B20:E20"/>
    <mergeCell ref="F6:F7"/>
    <mergeCell ref="B8:E8"/>
    <mergeCell ref="B9:E9"/>
    <mergeCell ref="B10:E10"/>
    <mergeCell ref="B15:E15"/>
    <mergeCell ref="B11:E11"/>
    <mergeCell ref="B12:E12"/>
    <mergeCell ref="B13:E13"/>
    <mergeCell ref="B14:E14"/>
    <mergeCell ref="A6:E6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cellWatches>
    <cellWatch r="N337"/>
    <cellWatch r="N343"/>
    <cellWatch r="N545"/>
    <cellWatch r="N543"/>
    <cellWatch r="N336"/>
    <cellWatch r="N335"/>
    <cellWatch r="N349"/>
    <cellWatch r="N342"/>
    <cellWatch r="N570"/>
    <cellWatch r="N338"/>
    <cellWatch r="N544"/>
    <cellWatch r="N546"/>
    <cellWatch r="K28"/>
    <cellWatch r="N551"/>
    <cellWatch r="N393"/>
    <cellWatch r="N391"/>
    <cellWatch r="N184"/>
    <cellWatch r="N183"/>
    <cellWatch r="N197"/>
    <cellWatch r="N190"/>
    <cellWatch r="N418"/>
    <cellWatch r="N334"/>
    <cellWatch r="K27"/>
    <cellWatch r="N542"/>
    <cellWatch r="N517"/>
    <cellWatch r="N515"/>
    <cellWatch r="N308"/>
    <cellWatch r="N307"/>
    <cellWatch r="N321"/>
    <cellWatch r="N314"/>
    <cellWatch r="N309"/>
    <cellWatch r="N541"/>
    <cellWatch r="N333"/>
    <cellWatch r="N340"/>
    <cellWatch r="N548"/>
    <cellWatch r="N390"/>
    <cellWatch r="N388"/>
    <cellWatch r="N182"/>
    <cellWatch r="N181"/>
    <cellWatch r="N194"/>
    <cellWatch r="N187"/>
    <cellWatch r="N415"/>
    <cellWatch r="N560"/>
    <cellWatch r="N558"/>
    <cellWatch r="N351"/>
    <cellWatch r="N350"/>
    <cellWatch r="N364"/>
    <cellWatch r="N357"/>
    <cellWatch r="N352"/>
    <cellWatch r="N539"/>
    <cellWatch r="N347"/>
    <cellWatch r="N568"/>
    <cellWatch r="K26"/>
    <cellWatch r="N516"/>
    <cellWatch r="N514"/>
    <cellWatch r="N306"/>
    <cellWatch r="N320"/>
    <cellWatch r="N313"/>
    <cellWatch r="N540"/>
    <cellWatch r="K25"/>
    <cellWatch r="N332"/>
    <cellWatch r="N339"/>
    <cellWatch r="N547"/>
    <cellWatch r="N389"/>
    <cellWatch r="N387"/>
    <cellWatch r="N180"/>
    <cellWatch r="N193"/>
    <cellWatch r="N186"/>
    <cellWatch r="N414"/>
    <cellWatch r="N559"/>
    <cellWatch r="N557"/>
    <cellWatch r="N363"/>
    <cellWatch r="N356"/>
    <cellWatch r="N538"/>
    <cellWatch r="N346"/>
    <cellWatch r="N567"/>
    <cellWatch r="N341"/>
    <cellWatch r="N549"/>
    <cellWatch r="N195"/>
    <cellWatch r="N188"/>
    <cellWatch r="N416"/>
    <cellWatch r="N518"/>
    <cellWatch r="N322"/>
    <cellWatch r="N315"/>
    <cellWatch r="N310"/>
    <cellWatch r="N561"/>
    <cellWatch r="N365"/>
    <cellWatch r="N358"/>
    <cellWatch r="N353"/>
    <cellWatch r="N348"/>
    <cellWatch r="N569"/>
    <cellWatch r="N513"/>
    <cellWatch r="N305"/>
    <cellWatch r="N319"/>
    <cellWatch r="N312"/>
    <cellWatch r="N331"/>
    <cellWatch r="N386"/>
    <cellWatch r="N179"/>
    <cellWatch r="N192"/>
    <cellWatch r="N185"/>
    <cellWatch r="N413"/>
    <cellWatch r="N556"/>
    <cellWatch r="N362"/>
    <cellWatch r="N355"/>
    <cellWatch r="N537"/>
    <cellWatch r="N345"/>
    <cellWatch r="N566"/>
    <cellWatch r="N571"/>
    <cellWatch r="N563"/>
    <cellWatch r="N354"/>
    <cellWatch r="N367"/>
    <cellWatch r="N360"/>
    <cellWatch r="L391"/>
    <cellWatch r="L389"/>
    <cellWatch r="L182"/>
    <cellWatch r="L181"/>
    <cellWatch r="L195"/>
    <cellWatch r="L188"/>
    <cellWatch r="L416"/>
    <cellWatch r="L335"/>
    <cellWatch r="L341"/>
    <cellWatch r="L544"/>
    <cellWatch r="L542"/>
    <cellWatch r="L334"/>
    <cellWatch r="L348"/>
    <cellWatch r="L569"/>
  </cellWatches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6"/>
  </sheetPr>
  <dimension ref="A5:G20"/>
  <sheetViews>
    <sheetView workbookViewId="0"/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Alevins!J58</f>
        <v>VANUATU</v>
      </c>
      <c r="B5" s="18"/>
      <c r="C5" s="18"/>
      <c r="D5" s="18"/>
      <c r="E5" s="19"/>
      <c r="F5" s="21" t="s">
        <v>26</v>
      </c>
      <c r="G5" s="21"/>
    </row>
    <row r="6" spans="1:7" ht="36" customHeight="1">
      <c r="A6" s="347" t="str">
        <f>Alevins!J59</f>
        <v>ENT: STEVE G.</v>
      </c>
      <c r="B6" s="347"/>
      <c r="C6" s="347"/>
      <c r="D6" s="347"/>
      <c r="E6" s="347"/>
      <c r="F6" s="345" t="s">
        <v>0</v>
      </c>
      <c r="G6" s="98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48" t="str">
        <f>Alevins!J60</f>
        <v>MARTI FRESQUET* (P)</v>
      </c>
      <c r="C8" s="349"/>
      <c r="D8" s="349"/>
      <c r="E8" s="350"/>
      <c r="F8" s="95">
        <f>Alevins!K60</f>
        <v>8</v>
      </c>
      <c r="G8" s="41"/>
    </row>
    <row r="9" spans="1:7" ht="34">
      <c r="A9" s="26" t="s">
        <v>11</v>
      </c>
      <c r="B9" s="339" t="str">
        <f>Alevins!J61</f>
        <v>BRUNO JIMENEZ*</v>
      </c>
      <c r="C9" s="340"/>
      <c r="D9" s="340"/>
      <c r="E9" s="341"/>
      <c r="F9" s="96">
        <f>Alevins!K61</f>
        <v>8</v>
      </c>
      <c r="G9" s="41"/>
    </row>
    <row r="10" spans="1:7" ht="34">
      <c r="A10" s="26" t="s">
        <v>12</v>
      </c>
      <c r="B10" s="339" t="str">
        <f>Alevins!J62</f>
        <v>ALEX RATON*</v>
      </c>
      <c r="C10" s="340"/>
      <c r="D10" s="340"/>
      <c r="E10" s="341"/>
      <c r="F10" s="96">
        <f>Alevins!K62</f>
        <v>8</v>
      </c>
      <c r="G10" s="41"/>
    </row>
    <row r="11" spans="1:7" ht="34">
      <c r="A11" s="26" t="s">
        <v>13</v>
      </c>
      <c r="B11" s="339" t="str">
        <f>Alevins!J63</f>
        <v>MARTI LOPEZ* (P)</v>
      </c>
      <c r="C11" s="340"/>
      <c r="D11" s="340"/>
      <c r="E11" s="341"/>
      <c r="F11" s="96">
        <f>Alevins!K63</f>
        <v>8</v>
      </c>
      <c r="G11" s="41"/>
    </row>
    <row r="12" spans="1:7" ht="34">
      <c r="A12" s="26" t="s">
        <v>14</v>
      </c>
      <c r="B12" s="339" t="str">
        <f>Alevins!J64</f>
        <v>ERIC ANTONIJUAN</v>
      </c>
      <c r="C12" s="340"/>
      <c r="D12" s="340"/>
      <c r="E12" s="341"/>
      <c r="F12" s="96">
        <f>Alevins!K64</f>
        <v>8</v>
      </c>
      <c r="G12" s="41"/>
    </row>
    <row r="13" spans="1:7" ht="34">
      <c r="A13" s="26" t="s">
        <v>15</v>
      </c>
      <c r="B13" s="339" t="str">
        <f>Alevins!J65</f>
        <v>NOLASC MARAGALL*</v>
      </c>
      <c r="C13" s="340"/>
      <c r="D13" s="340"/>
      <c r="E13" s="341"/>
      <c r="F13" s="96">
        <f>Alevins!K65</f>
        <v>8</v>
      </c>
      <c r="G13" s="41"/>
    </row>
    <row r="14" spans="1:7" ht="34">
      <c r="A14" s="26" t="s">
        <v>16</v>
      </c>
      <c r="B14" s="339" t="str">
        <f>Alevins!J66</f>
        <v>BIEL ROS*</v>
      </c>
      <c r="C14" s="340"/>
      <c r="D14" s="340"/>
      <c r="E14" s="341"/>
      <c r="F14" s="96">
        <f>Alevins!K66</f>
        <v>8</v>
      </c>
      <c r="G14" s="41"/>
    </row>
    <row r="15" spans="1:7" ht="34">
      <c r="A15" s="27" t="s">
        <v>17</v>
      </c>
      <c r="B15" s="339" t="str">
        <f>Alevins!J67</f>
        <v>YANN TALLON</v>
      </c>
      <c r="C15" s="340"/>
      <c r="D15" s="340"/>
      <c r="E15" s="341"/>
      <c r="F15" s="96">
        <f>Alevins!K67</f>
        <v>8</v>
      </c>
      <c r="G15" s="41"/>
    </row>
    <row r="16" spans="1:7" ht="34">
      <c r="A16" s="27" t="s">
        <v>18</v>
      </c>
      <c r="B16" s="339" t="str">
        <f>Alevins!J68</f>
        <v>LUC TALLON</v>
      </c>
      <c r="C16" s="340"/>
      <c r="D16" s="340"/>
      <c r="E16" s="341"/>
      <c r="F16" s="96">
        <f>Alevins!K68</f>
        <v>8</v>
      </c>
      <c r="G16" s="41"/>
    </row>
    <row r="17" spans="1:7" ht="34">
      <c r="A17" s="27" t="s">
        <v>19</v>
      </c>
      <c r="B17" s="339" t="str">
        <f>Alevins!J69</f>
        <v>ADITHYAN SUBRAMANIAN</v>
      </c>
      <c r="C17" s="340"/>
      <c r="D17" s="340"/>
      <c r="E17" s="341"/>
      <c r="F17" s="96">
        <f>Alevins!K69</f>
        <v>7</v>
      </c>
      <c r="G17" s="41"/>
    </row>
    <row r="18" spans="1:7" ht="34">
      <c r="A18" s="27" t="s">
        <v>20</v>
      </c>
      <c r="B18" s="339" t="str">
        <f>Alevins!J70</f>
        <v>LEO FIGUEROA</v>
      </c>
      <c r="C18" s="340"/>
      <c r="D18" s="340"/>
      <c r="E18" s="341"/>
      <c r="F18" s="96">
        <f>Alevins!K70</f>
        <v>7</v>
      </c>
      <c r="G18" s="41"/>
    </row>
    <row r="19" spans="1:7" ht="34">
      <c r="A19" s="27" t="s">
        <v>21</v>
      </c>
      <c r="B19" s="339" t="str">
        <f>Alevins!J71</f>
        <v>LUKA SHAVREEV</v>
      </c>
      <c r="C19" s="340"/>
      <c r="D19" s="340"/>
      <c r="E19" s="341"/>
      <c r="F19" s="96">
        <f>Alevins!K71</f>
        <v>7</v>
      </c>
      <c r="G19" s="41"/>
    </row>
    <row r="20" spans="1:7" ht="35" thickBot="1">
      <c r="A20" s="28" t="s">
        <v>27</v>
      </c>
      <c r="B20" s="342" t="str">
        <f>Alevins!J72</f>
        <v>JAMES MACHIADO</v>
      </c>
      <c r="C20" s="343"/>
      <c r="D20" s="343"/>
      <c r="E20" s="344"/>
      <c r="F20" s="97">
        <f>Alevins!K72</f>
        <v>7</v>
      </c>
      <c r="G20" s="41"/>
    </row>
  </sheetData>
  <mergeCells count="15">
    <mergeCell ref="B18:E18"/>
    <mergeCell ref="B19:E19"/>
    <mergeCell ref="B20:E20"/>
    <mergeCell ref="B12:E12"/>
    <mergeCell ref="B13:E13"/>
    <mergeCell ref="B14:E14"/>
    <mergeCell ref="B15:E15"/>
    <mergeCell ref="B16:E16"/>
    <mergeCell ref="B17:E17"/>
    <mergeCell ref="B11:E11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546"/>
    <cellWatch r="N335"/>
    <cellWatch r="N336"/>
    <cellWatch r="N547"/>
    <cellWatch r="N338"/>
    <cellWatch r="K28"/>
    <cellWatch r="N543"/>
    <cellWatch r="N545"/>
    <cellWatch r="N518"/>
    <cellWatch r="N516"/>
    <cellWatch r="N309"/>
    <cellWatch r="N308"/>
    <cellWatch r="N322"/>
    <cellWatch r="N315"/>
    <cellWatch r="N310"/>
    <cellWatch r="N337"/>
    <cellWatch r="N544"/>
    <cellWatch r="N542"/>
    <cellWatch r="N333"/>
    <cellWatch r="N334"/>
    <cellWatch r="N540"/>
    <cellWatch r="K25"/>
    <cellWatch r="N332"/>
    <cellWatch r="N339"/>
    <cellWatch r="N389"/>
    <cellWatch r="N387"/>
    <cellWatch r="N181"/>
    <cellWatch r="N180"/>
    <cellWatch r="N193"/>
    <cellWatch r="N186"/>
    <cellWatch r="N414"/>
    <cellWatch r="N559"/>
    <cellWatch r="N557"/>
    <cellWatch r="N350"/>
    <cellWatch r="N349"/>
    <cellWatch r="N363"/>
    <cellWatch r="N356"/>
    <cellWatch r="N351"/>
    <cellWatch r="K26"/>
    <cellWatch r="N538"/>
    <cellWatch r="N346"/>
    <cellWatch r="N567"/>
    <cellWatch r="N348"/>
    <cellWatch r="N341"/>
    <cellWatch r="N569"/>
    <cellWatch r="N590"/>
    <cellWatch r="N549"/>
    <cellWatch r="N391"/>
    <cellWatch r="N182"/>
    <cellWatch r="N195"/>
    <cellWatch r="N188"/>
    <cellWatch r="N416"/>
    <cellWatch r="N343"/>
    <cellWatch r="N342"/>
    <cellWatch r="N570"/>
    <cellWatch r="N551"/>
    <cellWatch r="N393"/>
    <cellWatch r="N184"/>
    <cellWatch r="N183"/>
    <cellWatch r="N197"/>
    <cellWatch r="N190"/>
    <cellWatch r="N418"/>
    <cellWatch r="N563"/>
    <cellWatch r="N561"/>
    <cellWatch r="N354"/>
    <cellWatch r="N353"/>
    <cellWatch r="N367"/>
    <cellWatch r="N360"/>
    <cellWatch r="N355"/>
    <cellWatch r="K27"/>
    <cellWatch r="N571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48"/>
    <cellWatch r="N344"/>
    <cellWatch r="N572"/>
    <cellWatch r="K29"/>
    <cellWatch r="N552"/>
    <cellWatch r="N541"/>
    <cellWatch r="N514"/>
    <cellWatch r="N307"/>
    <cellWatch r="N306"/>
    <cellWatch r="N320"/>
    <cellWatch r="N313"/>
    <cellWatch r="N352"/>
    <cellWatch r="N365"/>
    <cellWatch r="N35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15"/>
    <cellWatch r="N513"/>
    <cellWatch r="N305"/>
    <cellWatch r="N319"/>
    <cellWatch r="N312"/>
    <cellWatch r="N539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345"/>
    <cellWatch r="N566"/>
    <cellWatch r="N550"/>
    <cellWatch r="N394"/>
    <cellWatch r="N392"/>
    <cellWatch r="N198"/>
    <cellWatch r="N191"/>
    <cellWatch r="N419"/>
    <cellWatch r="N596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</cellWatches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6"/>
  </sheetPr>
  <dimension ref="A5:G20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Alevins!N58</f>
        <v>SAMOA</v>
      </c>
      <c r="B5" s="18"/>
      <c r="C5" s="18"/>
      <c r="D5" s="18"/>
      <c r="E5" s="19"/>
      <c r="F5" s="21" t="s">
        <v>26</v>
      </c>
      <c r="G5" s="21"/>
    </row>
    <row r="6" spans="1:7" ht="36" customHeight="1">
      <c r="A6" s="347" t="str">
        <f>Alevins!N59</f>
        <v>ENT: DIEGO D. / IÑAKI V.</v>
      </c>
      <c r="B6" s="347"/>
      <c r="C6" s="347"/>
      <c r="D6" s="347"/>
      <c r="E6" s="347"/>
      <c r="F6" s="345" t="s">
        <v>0</v>
      </c>
      <c r="G6" s="98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9" t="s">
        <v>10</v>
      </c>
      <c r="B8" s="348" t="str">
        <f>Alevins!N60</f>
        <v>FRANCESC BELMONTE*</v>
      </c>
      <c r="C8" s="349"/>
      <c r="D8" s="349"/>
      <c r="E8" s="350"/>
      <c r="F8" s="95">
        <f>Alevins!O60</f>
        <v>8</v>
      </c>
      <c r="G8" s="41"/>
    </row>
    <row r="9" spans="1:7" ht="34">
      <c r="A9" s="30" t="s">
        <v>11</v>
      </c>
      <c r="B9" s="339" t="str">
        <f>Alevins!N61</f>
        <v>PEDRO MAQUEDA* (P)</v>
      </c>
      <c r="C9" s="340"/>
      <c r="D9" s="340"/>
      <c r="E9" s="341"/>
      <c r="F9" s="96">
        <f>Alevins!O61</f>
        <v>8</v>
      </c>
      <c r="G9" s="41"/>
    </row>
    <row r="10" spans="1:7" ht="34">
      <c r="A10" s="30" t="s">
        <v>12</v>
      </c>
      <c r="B10" s="339" t="str">
        <f>Alevins!N62</f>
        <v>LEO NAVARRO*</v>
      </c>
      <c r="C10" s="340"/>
      <c r="D10" s="340"/>
      <c r="E10" s="341"/>
      <c r="F10" s="96">
        <f>Alevins!O62</f>
        <v>8</v>
      </c>
      <c r="G10" s="41"/>
    </row>
    <row r="11" spans="1:7" ht="34">
      <c r="A11" s="30" t="s">
        <v>13</v>
      </c>
      <c r="B11" s="339" t="str">
        <f>Alevins!N63</f>
        <v>TEO-NICOLAS MARTINEZ*</v>
      </c>
      <c r="C11" s="340"/>
      <c r="D11" s="340"/>
      <c r="E11" s="341"/>
      <c r="F11" s="96">
        <f>Alevins!O63</f>
        <v>8</v>
      </c>
      <c r="G11" s="41"/>
    </row>
    <row r="12" spans="1:7" ht="34">
      <c r="A12" s="30" t="s">
        <v>14</v>
      </c>
      <c r="B12" s="339" t="str">
        <f>Alevins!N64</f>
        <v>JOSEPH BENJAMIN BECKER</v>
      </c>
      <c r="C12" s="340"/>
      <c r="D12" s="340"/>
      <c r="E12" s="341"/>
      <c r="F12" s="96">
        <f>Alevins!O64</f>
        <v>8</v>
      </c>
      <c r="G12" s="41"/>
    </row>
    <row r="13" spans="1:7" ht="34">
      <c r="A13" s="30" t="s">
        <v>15</v>
      </c>
      <c r="B13" s="339" t="str">
        <f>Alevins!N65</f>
        <v>MARC ROVIRA (SC)</v>
      </c>
      <c r="C13" s="340"/>
      <c r="D13" s="340"/>
      <c r="E13" s="341"/>
      <c r="F13" s="96">
        <f>Alevins!O65</f>
        <v>8</v>
      </c>
      <c r="G13" s="41"/>
    </row>
    <row r="14" spans="1:7" ht="34">
      <c r="A14" s="30" t="s">
        <v>16</v>
      </c>
      <c r="B14" s="339" t="str">
        <f>Alevins!N66</f>
        <v>MATILDA CANALS</v>
      </c>
      <c r="C14" s="340"/>
      <c r="D14" s="340"/>
      <c r="E14" s="341"/>
      <c r="F14" s="96">
        <f>Alevins!O66</f>
        <v>8</v>
      </c>
      <c r="G14" s="41"/>
    </row>
    <row r="15" spans="1:7" ht="34">
      <c r="A15" s="30" t="s">
        <v>17</v>
      </c>
      <c r="B15" s="339" t="str">
        <f>Alevins!N67</f>
        <v>ANDREA FERRE</v>
      </c>
      <c r="C15" s="340"/>
      <c r="D15" s="340"/>
      <c r="E15" s="341"/>
      <c r="F15" s="96">
        <f>Alevins!O67</f>
        <v>8</v>
      </c>
      <c r="G15" s="41"/>
    </row>
    <row r="16" spans="1:7" ht="34">
      <c r="A16" s="30" t="s">
        <v>18</v>
      </c>
      <c r="B16" s="339" t="str">
        <f>Alevins!N68</f>
        <v>TOMAS GUARDIA</v>
      </c>
      <c r="C16" s="340"/>
      <c r="D16" s="340"/>
      <c r="E16" s="341"/>
      <c r="F16" s="96">
        <f>Alevins!O68</f>
        <v>8</v>
      </c>
      <c r="G16" s="41"/>
    </row>
    <row r="17" spans="1:7" ht="34">
      <c r="A17" s="30" t="s">
        <v>19</v>
      </c>
      <c r="B17" s="339">
        <f>Alevins!N69</f>
        <v>0</v>
      </c>
      <c r="C17" s="340"/>
      <c r="D17" s="340"/>
      <c r="E17" s="341"/>
      <c r="F17" s="96">
        <f>Alevins!O69</f>
        <v>0</v>
      </c>
      <c r="G17" s="41"/>
    </row>
    <row r="18" spans="1:7" ht="34">
      <c r="A18" s="30" t="s">
        <v>20</v>
      </c>
      <c r="B18" s="339">
        <f>Alevins!N70</f>
        <v>0</v>
      </c>
      <c r="C18" s="340"/>
      <c r="D18" s="340"/>
      <c r="E18" s="341"/>
      <c r="F18" s="96">
        <f>Alevins!O70</f>
        <v>0</v>
      </c>
      <c r="G18" s="41"/>
    </row>
    <row r="19" spans="1:7" ht="34">
      <c r="A19" s="112" t="s">
        <v>21</v>
      </c>
      <c r="B19" s="339">
        <f>Alevins!N71</f>
        <v>0</v>
      </c>
      <c r="C19" s="340"/>
      <c r="D19" s="340"/>
      <c r="E19" s="341"/>
      <c r="F19" s="96">
        <f>Alevins!O71</f>
        <v>0</v>
      </c>
      <c r="G19" s="41"/>
    </row>
    <row r="20" spans="1:7" ht="35" thickBot="1">
      <c r="A20" s="31" t="s">
        <v>27</v>
      </c>
      <c r="B20" s="342">
        <f>Alevins!N72</f>
        <v>0</v>
      </c>
      <c r="C20" s="343"/>
      <c r="D20" s="343"/>
      <c r="E20" s="344"/>
      <c r="F20" s="97">
        <f>Alevins!O72</f>
        <v>0</v>
      </c>
      <c r="G20" s="41"/>
    </row>
  </sheetData>
  <mergeCells count="15">
    <mergeCell ref="B20:E20"/>
    <mergeCell ref="B18:E18"/>
    <mergeCell ref="B12:E12"/>
    <mergeCell ref="B13:E13"/>
    <mergeCell ref="B14:E14"/>
    <mergeCell ref="B15:E15"/>
    <mergeCell ref="B16:E16"/>
    <mergeCell ref="B17:E17"/>
    <mergeCell ref="B19:E19"/>
    <mergeCell ref="B11:E11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cellWatches>
    <cellWatch r="N605"/>
    <cellWatch r="N544"/>
    <cellWatch r="K26"/>
    <cellWatch r="N542"/>
    <cellWatch r="N334"/>
    <cellWatch r="N546"/>
    <cellWatch r="N337"/>
    <cellWatch r="N543"/>
    <cellWatch r="N336"/>
    <cellWatch r="N335"/>
    <cellWatch r="N349"/>
    <cellWatch r="N342"/>
    <cellWatch r="N545"/>
    <cellWatch r="N570"/>
    <cellWatch r="K27"/>
    <cellWatch r="N550"/>
    <cellWatch r="N338"/>
    <cellWatch r="K28"/>
    <cellWatch r="N563"/>
    <cellWatch r="N561"/>
    <cellWatch r="N354"/>
    <cellWatch r="N353"/>
    <cellWatch r="N367"/>
    <cellWatch r="N360"/>
    <cellWatch r="N355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47"/>
    <cellWatch r="N333"/>
    <cellWatch r="N540"/>
    <cellWatch r="K25"/>
    <cellWatch r="N332"/>
    <cellWatch r="N339"/>
    <cellWatch r="N389"/>
    <cellWatch r="N387"/>
    <cellWatch r="N181"/>
    <cellWatch r="N180"/>
    <cellWatch r="N193"/>
    <cellWatch r="N186"/>
    <cellWatch r="N414"/>
    <cellWatch r="N559"/>
    <cellWatch r="N557"/>
    <cellWatch r="N350"/>
    <cellWatch r="N363"/>
    <cellWatch r="N356"/>
    <cellWatch r="N351"/>
    <cellWatch r="N538"/>
    <cellWatch r="N346"/>
    <cellWatch r="N567"/>
    <cellWatch r="N348"/>
    <cellWatch r="N341"/>
    <cellWatch r="N569"/>
    <cellWatch r="N515"/>
    <cellWatch r="N513"/>
    <cellWatch r="N306"/>
    <cellWatch r="N305"/>
    <cellWatch r="N319"/>
    <cellWatch r="N312"/>
    <cellWatch r="N307"/>
    <cellWatch r="N539"/>
    <cellWatch r="N541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345"/>
    <cellWatch r="N566"/>
    <cellWatch r="N549"/>
    <cellWatch r="N391"/>
    <cellWatch r="N182"/>
    <cellWatch r="N195"/>
    <cellWatch r="N188"/>
    <cellWatch r="N416"/>
    <cellWatch r="N548"/>
    <cellWatch r="N344"/>
    <cellWatch r="N572"/>
    <cellWatch r="K29"/>
    <cellWatch r="N552"/>
    <cellWatch r="N343"/>
    <cellWatch r="N571"/>
    <cellWatch r="N518"/>
    <cellWatch r="N516"/>
    <cellWatch r="N309"/>
    <cellWatch r="N308"/>
    <cellWatch r="N322"/>
    <cellWatch r="N315"/>
    <cellWatch r="N310"/>
    <cellWatch r="N514"/>
    <cellWatch r="N320"/>
    <cellWatch r="N313"/>
    <cellWatch r="N551"/>
    <cellWatch r="N393"/>
    <cellWatch r="N184"/>
    <cellWatch r="N183"/>
    <cellWatch r="N197"/>
    <cellWatch r="N190"/>
    <cellWatch r="N418"/>
    <cellWatch r="N590"/>
    <cellWatch r="N352"/>
    <cellWatch r="N365"/>
    <cellWatch r="N35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92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  <cellWatch r="N394"/>
    <cellWatch r="N392"/>
    <cellWatch r="N198"/>
    <cellWatch r="N191"/>
    <cellWatch r="N419"/>
  </cellWatches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9"/>
  </sheetPr>
  <dimension ref="A5:G20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'Infantils-Cadets'!B6</f>
        <v>ESTONIA</v>
      </c>
      <c r="B5" s="18"/>
      <c r="C5" s="18"/>
      <c r="D5" s="18"/>
      <c r="E5" s="19"/>
      <c r="F5" s="21" t="s">
        <v>9</v>
      </c>
      <c r="G5" s="21"/>
    </row>
    <row r="6" spans="1:7" ht="36" customHeight="1">
      <c r="A6" s="347" t="str">
        <f>'Infantils-Cadets'!B7</f>
        <v>ENT: TOM V.</v>
      </c>
      <c r="B6" s="347"/>
      <c r="C6" s="347"/>
      <c r="D6" s="347"/>
      <c r="E6" s="347"/>
      <c r="F6" s="345" t="s">
        <v>0</v>
      </c>
      <c r="G6" s="39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9" t="s">
        <v>10</v>
      </c>
      <c r="B8" s="348" t="str">
        <f>'Infantils-Cadets'!B8</f>
        <v>ORIOL LOPEZ*</v>
      </c>
      <c r="C8" s="349"/>
      <c r="D8" s="349"/>
      <c r="E8" s="350"/>
      <c r="F8" s="95">
        <f>'Infantils-Cadets'!C8</f>
        <v>6</v>
      </c>
      <c r="G8" s="41"/>
    </row>
    <row r="9" spans="1:7" ht="34">
      <c r="A9" s="30" t="s">
        <v>11</v>
      </c>
      <c r="B9" s="339" t="str">
        <f>'Infantils-Cadets'!B9</f>
        <v>BIEL FIGUERAS* (P)</v>
      </c>
      <c r="C9" s="340"/>
      <c r="D9" s="340"/>
      <c r="E9" s="341"/>
      <c r="F9" s="96">
        <f>'Infantils-Cadets'!C9</f>
        <v>6</v>
      </c>
      <c r="G9" s="41"/>
    </row>
    <row r="10" spans="1:7" ht="34">
      <c r="A10" s="30" t="s">
        <v>12</v>
      </c>
      <c r="B10" s="339" t="str">
        <f>'Infantils-Cadets'!B10</f>
        <v>MARÇAL BERTOLIN</v>
      </c>
      <c r="C10" s="340"/>
      <c r="D10" s="340"/>
      <c r="E10" s="341"/>
      <c r="F10" s="96">
        <f>'Infantils-Cadets'!C10</f>
        <v>6</v>
      </c>
      <c r="G10" s="41"/>
    </row>
    <row r="11" spans="1:7" ht="34">
      <c r="A11" s="30" t="s">
        <v>13</v>
      </c>
      <c r="B11" s="339" t="str">
        <f>'Infantils-Cadets'!B11</f>
        <v>ROGER MASIP*</v>
      </c>
      <c r="C11" s="340"/>
      <c r="D11" s="340"/>
      <c r="E11" s="341"/>
      <c r="F11" s="96">
        <f>'Infantils-Cadets'!C11</f>
        <v>6</v>
      </c>
      <c r="G11" s="41"/>
    </row>
    <row r="12" spans="1:7" ht="34">
      <c r="A12" s="30" t="s">
        <v>14</v>
      </c>
      <c r="B12" s="339" t="str">
        <f>'Infantils-Cadets'!B12</f>
        <v>MANEL NACENTA*</v>
      </c>
      <c r="C12" s="340"/>
      <c r="D12" s="340"/>
      <c r="E12" s="341"/>
      <c r="F12" s="96">
        <f>'Infantils-Cadets'!C12</f>
        <v>6</v>
      </c>
      <c r="G12" s="41"/>
    </row>
    <row r="13" spans="1:7" ht="34">
      <c r="A13" s="30" t="s">
        <v>15</v>
      </c>
      <c r="B13" s="339" t="str">
        <f>'Infantils-Cadets'!B13</f>
        <v>ALEIX PARDELL*</v>
      </c>
      <c r="C13" s="340"/>
      <c r="D13" s="340"/>
      <c r="E13" s="341"/>
      <c r="F13" s="96">
        <f>'Infantils-Cadets'!C13</f>
        <v>6</v>
      </c>
      <c r="G13" s="41"/>
    </row>
    <row r="14" spans="1:7" ht="34">
      <c r="A14" s="30" t="s">
        <v>16</v>
      </c>
      <c r="B14" s="339" t="str">
        <f>'Infantils-Cadets'!B14</f>
        <v>LUCAS PRUDENCIO</v>
      </c>
      <c r="C14" s="340"/>
      <c r="D14" s="340"/>
      <c r="E14" s="341"/>
      <c r="F14" s="96">
        <f>'Infantils-Cadets'!C14</f>
        <v>6</v>
      </c>
      <c r="G14" s="41"/>
    </row>
    <row r="15" spans="1:7" ht="34">
      <c r="A15" s="30" t="s">
        <v>17</v>
      </c>
      <c r="B15" s="339" t="str">
        <f>'Infantils-Cadets'!B15</f>
        <v>JOSE JAVIER BELLES</v>
      </c>
      <c r="C15" s="340"/>
      <c r="D15" s="340"/>
      <c r="E15" s="341"/>
      <c r="F15" s="96">
        <f>'Infantils-Cadets'!C15</f>
        <v>5</v>
      </c>
      <c r="G15" s="41"/>
    </row>
    <row r="16" spans="1:7" ht="34">
      <c r="A16" s="30" t="s">
        <v>18</v>
      </c>
      <c r="B16" s="339" t="str">
        <f>'Infantils-Cadets'!B16</f>
        <v>MAX BAULENAS</v>
      </c>
      <c r="C16" s="340"/>
      <c r="D16" s="340"/>
      <c r="E16" s="341"/>
      <c r="F16" s="96">
        <f>'Infantils-Cadets'!C16</f>
        <v>5</v>
      </c>
      <c r="G16" s="41"/>
    </row>
    <row r="17" spans="1:7" ht="34">
      <c r="A17" s="30" t="s">
        <v>19</v>
      </c>
      <c r="B17" s="339" t="str">
        <f>'Infantils-Cadets'!B17</f>
        <v>POL ORMAD</v>
      </c>
      <c r="C17" s="340"/>
      <c r="D17" s="340"/>
      <c r="E17" s="341"/>
      <c r="F17" s="96">
        <f>'Infantils-Cadets'!C17</f>
        <v>4</v>
      </c>
      <c r="G17" s="41"/>
    </row>
    <row r="18" spans="1:7" ht="34">
      <c r="A18" s="30" t="s">
        <v>20</v>
      </c>
      <c r="B18" s="339">
        <f>'Infantils-Cadets'!B18</f>
        <v>0</v>
      </c>
      <c r="C18" s="340"/>
      <c r="D18" s="340"/>
      <c r="E18" s="341"/>
      <c r="F18" s="96">
        <f>'Infantils-Cadets'!C18</f>
        <v>0</v>
      </c>
      <c r="G18" s="41"/>
    </row>
    <row r="19" spans="1:7" ht="34">
      <c r="A19" s="30" t="s">
        <v>21</v>
      </c>
      <c r="B19" s="339">
        <f>'Infantils-Cadets'!B19</f>
        <v>0</v>
      </c>
      <c r="C19" s="340"/>
      <c r="D19" s="340"/>
      <c r="E19" s="341"/>
      <c r="F19" s="96">
        <f>'Infantils-Cadets'!C19</f>
        <v>0</v>
      </c>
      <c r="G19" s="41"/>
    </row>
    <row r="20" spans="1:7" ht="35" thickBot="1">
      <c r="A20" s="31" t="s">
        <v>27</v>
      </c>
      <c r="B20" s="342">
        <f>'Infantils-Cadets'!B20</f>
        <v>0</v>
      </c>
      <c r="C20" s="343"/>
      <c r="D20" s="343"/>
      <c r="E20" s="344"/>
      <c r="F20" s="97">
        <f>'Infantils-Cadets'!C20</f>
        <v>0</v>
      </c>
    </row>
  </sheetData>
  <mergeCells count="15">
    <mergeCell ref="B14:E14"/>
    <mergeCell ref="B15:E15"/>
    <mergeCell ref="B20:E20"/>
    <mergeCell ref="B16:E16"/>
    <mergeCell ref="B17:E17"/>
    <mergeCell ref="B18:E18"/>
    <mergeCell ref="B19:E19"/>
    <mergeCell ref="B11:E11"/>
    <mergeCell ref="B12:E12"/>
    <mergeCell ref="B13:E13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592"/>
    <cellWatch r="N544"/>
    <cellWatch r="K26"/>
    <cellWatch r="N542"/>
    <cellWatch r="N334"/>
    <cellWatch r="N546"/>
    <cellWatch r="N337"/>
    <cellWatch r="N543"/>
    <cellWatch r="N336"/>
    <cellWatch r="N335"/>
    <cellWatch r="N349"/>
    <cellWatch r="N342"/>
    <cellWatch r="N545"/>
    <cellWatch r="N570"/>
    <cellWatch r="K27"/>
    <cellWatch r="N550"/>
    <cellWatch r="N338"/>
    <cellWatch r="K28"/>
    <cellWatch r="N563"/>
    <cellWatch r="N561"/>
    <cellWatch r="N354"/>
    <cellWatch r="N353"/>
    <cellWatch r="N367"/>
    <cellWatch r="N360"/>
    <cellWatch r="N355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47"/>
    <cellWatch r="N333"/>
    <cellWatch r="N540"/>
    <cellWatch r="K25"/>
    <cellWatch r="N332"/>
    <cellWatch r="N339"/>
    <cellWatch r="N389"/>
    <cellWatch r="N387"/>
    <cellWatch r="N181"/>
    <cellWatch r="N180"/>
    <cellWatch r="N193"/>
    <cellWatch r="N186"/>
    <cellWatch r="N414"/>
    <cellWatch r="N559"/>
    <cellWatch r="N557"/>
    <cellWatch r="N350"/>
    <cellWatch r="N363"/>
    <cellWatch r="N356"/>
    <cellWatch r="N351"/>
    <cellWatch r="N538"/>
    <cellWatch r="N346"/>
    <cellWatch r="N567"/>
    <cellWatch r="N348"/>
    <cellWatch r="N341"/>
    <cellWatch r="N569"/>
    <cellWatch r="N515"/>
    <cellWatch r="N513"/>
    <cellWatch r="N306"/>
    <cellWatch r="N305"/>
    <cellWatch r="N319"/>
    <cellWatch r="N312"/>
    <cellWatch r="N307"/>
    <cellWatch r="N539"/>
    <cellWatch r="N541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345"/>
    <cellWatch r="N566"/>
    <cellWatch r="N549"/>
    <cellWatch r="N391"/>
    <cellWatch r="N182"/>
    <cellWatch r="N195"/>
    <cellWatch r="N188"/>
    <cellWatch r="N416"/>
    <cellWatch r="N548"/>
    <cellWatch r="K29"/>
    <cellWatch r="N344"/>
    <cellWatch r="N572"/>
    <cellWatch r="N590"/>
    <cellWatch r="N343"/>
    <cellWatch r="N552"/>
    <cellWatch r="N571"/>
    <cellWatch r="N518"/>
    <cellWatch r="N516"/>
    <cellWatch r="N309"/>
    <cellWatch r="N308"/>
    <cellWatch r="N322"/>
    <cellWatch r="N315"/>
    <cellWatch r="N310"/>
    <cellWatch r="N514"/>
    <cellWatch r="N320"/>
    <cellWatch r="N313"/>
    <cellWatch r="N394"/>
    <cellWatch r="N392"/>
    <cellWatch r="N184"/>
    <cellWatch r="N198"/>
    <cellWatch r="N191"/>
    <cellWatch r="N419"/>
    <cellWatch r="N183"/>
    <cellWatch r="N352"/>
    <cellWatch r="N365"/>
    <cellWatch r="N358"/>
    <cellWatch r="N551"/>
    <cellWatch r="N393"/>
    <cellWatch r="N197"/>
    <cellWatch r="N190"/>
    <cellWatch r="N418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96"/>
  </cellWatches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9"/>
  </sheetPr>
  <dimension ref="A5:G20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'Infantils-Cadets'!F6</f>
        <v>CROACIA</v>
      </c>
      <c r="B5" s="18"/>
      <c r="C5" s="18"/>
      <c r="D5" s="18"/>
      <c r="E5" s="19"/>
      <c r="F5" s="21" t="s">
        <v>22</v>
      </c>
      <c r="G5" s="21"/>
    </row>
    <row r="6" spans="1:7" ht="36" customHeight="1">
      <c r="A6" s="347" t="str">
        <f>'Infantils-Cadets'!F7</f>
        <v>ENT: NICO E.</v>
      </c>
      <c r="B6" s="347"/>
      <c r="C6" s="347"/>
      <c r="D6" s="347"/>
      <c r="E6" s="347"/>
      <c r="F6" s="345" t="s">
        <v>0</v>
      </c>
      <c r="G6" s="91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60" t="str">
        <f>'Infantils-Cadets'!F8</f>
        <v>ELVIS SABIN</v>
      </c>
      <c r="C8" s="361"/>
      <c r="D8" s="361"/>
      <c r="E8" s="362"/>
      <c r="F8" s="95">
        <f>'Infantils-Cadets'!G8</f>
        <v>6</v>
      </c>
      <c r="G8" s="41"/>
    </row>
    <row r="9" spans="1:7" ht="34">
      <c r="A9" s="26" t="s">
        <v>11</v>
      </c>
      <c r="B9" s="339" t="str">
        <f>'Infantils-Cadets'!F9</f>
        <v>SAAD KHALID</v>
      </c>
      <c r="C9" s="340"/>
      <c r="D9" s="340"/>
      <c r="E9" s="341"/>
      <c r="F9" s="96">
        <f>'Infantils-Cadets'!G9</f>
        <v>6</v>
      </c>
      <c r="G9" s="41"/>
    </row>
    <row r="10" spans="1:7" ht="34">
      <c r="A10" s="26" t="s">
        <v>12</v>
      </c>
      <c r="B10" s="354" t="str">
        <f>'Infantils-Cadets'!F10</f>
        <v>GABRIELA MILLAN</v>
      </c>
      <c r="C10" s="355"/>
      <c r="D10" s="355"/>
      <c r="E10" s="356"/>
      <c r="F10" s="96">
        <f>'Infantils-Cadets'!G10</f>
        <v>6</v>
      </c>
      <c r="G10" s="41"/>
    </row>
    <row r="11" spans="1:7" ht="34">
      <c r="A11" s="26" t="s">
        <v>13</v>
      </c>
      <c r="B11" s="339" t="str">
        <f>'Infantils-Cadets'!F11</f>
        <v>BILAL BAGHDADI (SJM)</v>
      </c>
      <c r="C11" s="340"/>
      <c r="D11" s="340"/>
      <c r="E11" s="341"/>
      <c r="F11" s="96">
        <f>'Infantils-Cadets'!G11</f>
        <v>5</v>
      </c>
      <c r="G11" s="41"/>
    </row>
    <row r="12" spans="1:7" ht="34">
      <c r="A12" s="26" t="s">
        <v>14</v>
      </c>
      <c r="B12" s="354" t="str">
        <f>'Infantils-Cadets'!F12</f>
        <v>ALBERT BOSCH (SJM)</v>
      </c>
      <c r="C12" s="355"/>
      <c r="D12" s="355"/>
      <c r="E12" s="356"/>
      <c r="F12" s="96">
        <f>'Infantils-Cadets'!G12</f>
        <v>4</v>
      </c>
      <c r="G12" s="41"/>
    </row>
    <row r="13" spans="1:7" ht="34">
      <c r="A13" s="26" t="s">
        <v>15</v>
      </c>
      <c r="B13" s="339" t="str">
        <f>'Infantils-Cadets'!F13</f>
        <v>ALBERT GRATACOS*</v>
      </c>
      <c r="C13" s="340"/>
      <c r="D13" s="340"/>
      <c r="E13" s="341"/>
      <c r="F13" s="96">
        <f>'Infantils-Cadets'!G13</f>
        <v>4</v>
      </c>
      <c r="G13" s="41"/>
    </row>
    <row r="14" spans="1:7" ht="34">
      <c r="A14" s="26" t="s">
        <v>16</v>
      </c>
      <c r="B14" s="354" t="str">
        <f>'Infantils-Cadets'!F14</f>
        <v>RAMON CANAL*</v>
      </c>
      <c r="C14" s="355"/>
      <c r="D14" s="355"/>
      <c r="E14" s="356"/>
      <c r="F14" s="96">
        <f>'Infantils-Cadets'!G14</f>
        <v>4</v>
      </c>
      <c r="G14" s="41"/>
    </row>
    <row r="15" spans="1:7" ht="34">
      <c r="A15" s="27" t="s">
        <v>17</v>
      </c>
      <c r="B15" s="339" t="str">
        <f>'Infantils-Cadets'!F15</f>
        <v>MARC HIDALGO*</v>
      </c>
      <c r="C15" s="340"/>
      <c r="D15" s="340"/>
      <c r="E15" s="341"/>
      <c r="F15" s="96">
        <f>'Infantils-Cadets'!G15</f>
        <v>4</v>
      </c>
      <c r="G15" s="41"/>
    </row>
    <row r="16" spans="1:7" ht="34">
      <c r="A16" s="27" t="s">
        <v>18</v>
      </c>
      <c r="B16" s="354" t="str">
        <f>'Infantils-Cadets'!F16</f>
        <v>MARIANO FERNANDEZ</v>
      </c>
      <c r="C16" s="355"/>
      <c r="D16" s="355"/>
      <c r="E16" s="356"/>
      <c r="F16" s="96">
        <f>'Infantils-Cadets'!G16</f>
        <v>4</v>
      </c>
      <c r="G16" s="41"/>
    </row>
    <row r="17" spans="1:7" ht="34">
      <c r="A17" s="27" t="s">
        <v>19</v>
      </c>
      <c r="B17" s="339" t="str">
        <f>'Infantils-Cadets'!F17</f>
        <v>YEFFREY AZAREEL SANTELI</v>
      </c>
      <c r="C17" s="340"/>
      <c r="D17" s="340"/>
      <c r="E17" s="341"/>
      <c r="F17" s="96">
        <f>'Infantils-Cadets'!G17</f>
        <v>3</v>
      </c>
      <c r="G17" s="41"/>
    </row>
    <row r="18" spans="1:7" ht="34">
      <c r="A18" s="27" t="s">
        <v>20</v>
      </c>
      <c r="B18" s="357">
        <f>'Infantils-Cadets'!F18</f>
        <v>0</v>
      </c>
      <c r="C18" s="358"/>
      <c r="D18" s="358"/>
      <c r="E18" s="359"/>
      <c r="F18" s="96">
        <f>'Infantils-Cadets'!G18</f>
        <v>0</v>
      </c>
      <c r="G18" s="41"/>
    </row>
    <row r="19" spans="1:7" ht="34">
      <c r="A19" s="27" t="s">
        <v>21</v>
      </c>
      <c r="B19" s="357">
        <f>'Infantils-Cadets'!F19</f>
        <v>0</v>
      </c>
      <c r="C19" s="358"/>
      <c r="D19" s="358"/>
      <c r="E19" s="359"/>
      <c r="F19" s="96">
        <f>'Infantils-Cadets'!G19</f>
        <v>0</v>
      </c>
      <c r="G19" s="41"/>
    </row>
    <row r="20" spans="1:7" ht="35" thickBot="1">
      <c r="A20" s="28" t="s">
        <v>27</v>
      </c>
      <c r="B20" s="351">
        <f>'Infantils-Cadets'!F20</f>
        <v>0</v>
      </c>
      <c r="C20" s="352"/>
      <c r="D20" s="352"/>
      <c r="E20" s="353"/>
      <c r="F20" s="97">
        <f>'Infantils-Cadets'!G20</f>
        <v>0</v>
      </c>
      <c r="G20" s="41"/>
    </row>
  </sheetData>
  <mergeCells count="15">
    <mergeCell ref="A6:E6"/>
    <mergeCell ref="F6:F7"/>
    <mergeCell ref="B20:E20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50"/>
    <cellWatch r="N336"/>
    <cellWatch r="N337"/>
    <cellWatch r="N543"/>
    <cellWatch r="N545"/>
    <cellWatch r="K26"/>
    <cellWatch r="N542"/>
    <cellWatch r="N544"/>
    <cellWatch r="N335"/>
    <cellWatch r="N540"/>
    <cellWatch r="N334"/>
    <cellWatch r="N348"/>
    <cellWatch r="N341"/>
    <cellWatch r="N569"/>
    <cellWatch r="N549"/>
    <cellWatch r="N391"/>
    <cellWatch r="N389"/>
    <cellWatch r="N182"/>
    <cellWatch r="N181"/>
    <cellWatch r="N195"/>
    <cellWatch r="N188"/>
    <cellWatch r="N416"/>
    <cellWatch r="N546"/>
    <cellWatch r="K28"/>
    <cellWatch r="N548"/>
    <cellWatch r="N339"/>
    <cellWatch r="N338"/>
    <cellWatch r="N351"/>
    <cellWatch r="N344"/>
    <cellWatch r="N547"/>
    <cellWatch r="N572"/>
    <cellWatch r="K29"/>
    <cellWatch r="N552"/>
    <cellWatch r="N343"/>
    <cellWatch r="N571"/>
    <cellWatch r="N333"/>
    <cellWatch r="K25"/>
    <cellWatch r="N332"/>
    <cellWatch r="N387"/>
    <cellWatch r="N180"/>
    <cellWatch r="N193"/>
    <cellWatch r="N186"/>
    <cellWatch r="N414"/>
    <cellWatch r="N559"/>
    <cellWatch r="N557"/>
    <cellWatch r="N349"/>
    <cellWatch r="N363"/>
    <cellWatch r="N356"/>
    <cellWatch r="N538"/>
    <cellWatch r="N346"/>
    <cellWatch r="N567"/>
    <cellWatch r="N563"/>
    <cellWatch r="N561"/>
    <cellWatch r="N354"/>
    <cellWatch r="N353"/>
    <cellWatch r="N367"/>
    <cellWatch r="N360"/>
    <cellWatch r="N355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18"/>
    <cellWatch r="N516"/>
    <cellWatch r="N309"/>
    <cellWatch r="N308"/>
    <cellWatch r="N322"/>
    <cellWatch r="N315"/>
    <cellWatch r="N310"/>
    <cellWatch r="N541"/>
    <cellWatch r="N514"/>
    <cellWatch r="N307"/>
    <cellWatch r="N306"/>
    <cellWatch r="N320"/>
    <cellWatch r="N313"/>
    <cellWatch r="N342"/>
    <cellWatch r="N570"/>
    <cellWatch r="N551"/>
    <cellWatch r="N393"/>
    <cellWatch r="N184"/>
    <cellWatch r="N183"/>
    <cellWatch r="N197"/>
    <cellWatch r="N190"/>
    <cellWatch r="N418"/>
    <cellWatch r="K27"/>
    <cellWatch r="N515"/>
    <cellWatch r="N513"/>
    <cellWatch r="N305"/>
    <cellWatch r="N319"/>
    <cellWatch r="N312"/>
    <cellWatch r="N539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345"/>
    <cellWatch r="N566"/>
    <cellWatch r="N590"/>
    <cellWatch r="N352"/>
    <cellWatch r="N365"/>
    <cellWatch r="N35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92"/>
    <cellWatch r="N550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</cellWatches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9"/>
  </sheetPr>
  <dimension ref="A5:G20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'Infantils-Cadets'!J6</f>
        <v>ITALIA</v>
      </c>
      <c r="B5" s="18"/>
      <c r="C5" s="18"/>
      <c r="D5" s="18"/>
      <c r="E5" s="19"/>
      <c r="F5" s="21" t="s">
        <v>22</v>
      </c>
      <c r="G5" s="21"/>
    </row>
    <row r="6" spans="1:7" ht="36" customHeight="1">
      <c r="A6" s="347" t="str">
        <f>'Infantils-Cadets'!J7</f>
        <v>ENT: A. RICART</v>
      </c>
      <c r="B6" s="347"/>
      <c r="C6" s="347"/>
      <c r="D6" s="347"/>
      <c r="E6" s="347"/>
      <c r="F6" s="345" t="s">
        <v>0</v>
      </c>
      <c r="G6" s="91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9" t="s">
        <v>10</v>
      </c>
      <c r="B8" s="383" t="str">
        <f>'Infantils-Cadets'!J8</f>
        <v>ALFONS LUNA</v>
      </c>
      <c r="C8" s="383"/>
      <c r="D8" s="383"/>
      <c r="E8" s="383"/>
      <c r="F8" s="95">
        <f>'Infantils-Cadets'!K8</f>
        <v>6</v>
      </c>
      <c r="G8" s="41"/>
    </row>
    <row r="9" spans="1:7" ht="34">
      <c r="A9" s="30" t="s">
        <v>11</v>
      </c>
      <c r="B9" s="382" t="str">
        <f>'Infantils-Cadets'!J9</f>
        <v>JOAN AVILA</v>
      </c>
      <c r="C9" s="382"/>
      <c r="D9" s="382"/>
      <c r="E9" s="382"/>
      <c r="F9" s="96">
        <f>'Infantils-Cadets'!K9</f>
        <v>6</v>
      </c>
      <c r="G9" s="41"/>
    </row>
    <row r="10" spans="1:7" ht="34">
      <c r="A10" s="30" t="s">
        <v>12</v>
      </c>
      <c r="B10" s="382" t="str">
        <f>'Infantils-Cadets'!J10</f>
        <v>MAX GILI</v>
      </c>
      <c r="C10" s="382"/>
      <c r="D10" s="382"/>
      <c r="E10" s="382"/>
      <c r="F10" s="96">
        <f>'Infantils-Cadets'!K10</f>
        <v>5</v>
      </c>
      <c r="G10" s="41"/>
    </row>
    <row r="11" spans="1:7" ht="34">
      <c r="A11" s="30" t="s">
        <v>13</v>
      </c>
      <c r="B11" s="382" t="str">
        <f>'Infantils-Cadets'!J11</f>
        <v>OSCAR YAFARI</v>
      </c>
      <c r="C11" s="382"/>
      <c r="D11" s="382"/>
      <c r="E11" s="382"/>
      <c r="F11" s="96">
        <f>'Infantils-Cadets'!K11</f>
        <v>5</v>
      </c>
      <c r="G11" s="41"/>
    </row>
    <row r="12" spans="1:7" ht="34">
      <c r="A12" s="30" t="s">
        <v>14</v>
      </c>
      <c r="B12" s="382" t="str">
        <f>'Infantils-Cadets'!J12</f>
        <v>JAN PORTILLO</v>
      </c>
      <c r="C12" s="382"/>
      <c r="D12" s="382"/>
      <c r="E12" s="382"/>
      <c r="F12" s="96">
        <f>'Infantils-Cadets'!K12</f>
        <v>5</v>
      </c>
      <c r="G12" s="41"/>
    </row>
    <row r="13" spans="1:7" ht="34">
      <c r="A13" s="30" t="s">
        <v>15</v>
      </c>
      <c r="B13" s="382" t="str">
        <f>'Infantils-Cadets'!J13</f>
        <v>SEBASTIAN VIERA*</v>
      </c>
      <c r="C13" s="382"/>
      <c r="D13" s="382"/>
      <c r="E13" s="382"/>
      <c r="F13" s="96">
        <f>'Infantils-Cadets'!K13</f>
        <v>5</v>
      </c>
      <c r="G13" s="41"/>
    </row>
    <row r="14" spans="1:7" ht="34">
      <c r="A14" s="30" t="s">
        <v>16</v>
      </c>
      <c r="B14" s="382" t="str">
        <f>'Infantils-Cadets'!J14</f>
        <v>FRANCESC PELLA</v>
      </c>
      <c r="C14" s="382"/>
      <c r="D14" s="382"/>
      <c r="E14" s="382"/>
      <c r="F14" s="96">
        <f>'Infantils-Cadets'!K14</f>
        <v>5</v>
      </c>
      <c r="G14" s="41"/>
    </row>
    <row r="15" spans="1:7" ht="34">
      <c r="A15" s="30" t="s">
        <v>17</v>
      </c>
      <c r="B15" s="382" t="str">
        <f>'Infantils-Cadets'!J15</f>
        <v>MARC GARRETA*</v>
      </c>
      <c r="C15" s="382"/>
      <c r="D15" s="382"/>
      <c r="E15" s="382"/>
      <c r="F15" s="96">
        <f>'Infantils-Cadets'!K15</f>
        <v>4</v>
      </c>
      <c r="G15" s="41"/>
    </row>
    <row r="16" spans="1:7" ht="34">
      <c r="A16" s="30" t="s">
        <v>18</v>
      </c>
      <c r="B16" s="382" t="str">
        <f>'Infantils-Cadets'!J16</f>
        <v>RAY GUAL*</v>
      </c>
      <c r="C16" s="382"/>
      <c r="D16" s="382"/>
      <c r="E16" s="382"/>
      <c r="F16" s="96">
        <f>'Infantils-Cadets'!K16</f>
        <v>4</v>
      </c>
      <c r="G16" s="41"/>
    </row>
    <row r="17" spans="1:7" ht="34">
      <c r="A17" s="30" t="s">
        <v>19</v>
      </c>
      <c r="B17" s="382" t="str">
        <f>'Infantils-Cadets'!J17</f>
        <v>SUSHIL ALVAREZ*</v>
      </c>
      <c r="C17" s="382"/>
      <c r="D17" s="382"/>
      <c r="E17" s="382"/>
      <c r="F17" s="96">
        <f>'Infantils-Cadets'!K17</f>
        <v>4</v>
      </c>
      <c r="G17" s="41"/>
    </row>
    <row r="18" spans="1:7" ht="34">
      <c r="A18" s="30" t="s">
        <v>20</v>
      </c>
      <c r="B18" s="382" t="str">
        <f>'Infantils-Cadets'!J18</f>
        <v>PABLO MONTEPAONE*</v>
      </c>
      <c r="C18" s="382"/>
      <c r="D18" s="382"/>
      <c r="E18" s="382"/>
      <c r="F18" s="96">
        <f>'Infantils-Cadets'!K18</f>
        <v>4</v>
      </c>
      <c r="G18" s="41"/>
    </row>
    <row r="19" spans="1:7" ht="34">
      <c r="A19" s="185" t="s">
        <v>21</v>
      </c>
      <c r="B19" s="363" t="str">
        <f>'Infantils-Cadets'!J19</f>
        <v>GERARD TRAVE*</v>
      </c>
      <c r="C19" s="363"/>
      <c r="D19" s="363"/>
      <c r="E19" s="363"/>
      <c r="F19" s="196">
        <f>'Infantils-Cadets'!K19</f>
        <v>3</v>
      </c>
      <c r="G19" s="41"/>
    </row>
    <row r="20" spans="1:7" ht="35" thickBot="1">
      <c r="A20" s="186" t="s">
        <v>27</v>
      </c>
      <c r="B20" s="364">
        <f>'Infantils-Cadets'!J20</f>
        <v>0</v>
      </c>
      <c r="C20" s="364"/>
      <c r="D20" s="364"/>
      <c r="E20" s="364"/>
      <c r="F20" s="197">
        <f>'Infantils-Cadets'!K20</f>
        <v>0</v>
      </c>
    </row>
  </sheetData>
  <mergeCells count="15">
    <mergeCell ref="B20:E20"/>
    <mergeCell ref="A6:E6"/>
    <mergeCell ref="F6:F7"/>
    <mergeCell ref="B19:E19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592"/>
    <cellWatch r="N336"/>
    <cellWatch r="N337"/>
    <cellWatch r="N546"/>
    <cellWatch r="K28"/>
    <cellWatch r="N542"/>
    <cellWatch r="N544"/>
    <cellWatch r="K26"/>
    <cellWatch r="N335"/>
    <cellWatch r="N341"/>
    <cellWatch r="N549"/>
    <cellWatch r="N391"/>
    <cellWatch r="N389"/>
    <cellWatch r="N182"/>
    <cellWatch r="N181"/>
    <cellWatch r="N195"/>
    <cellWatch r="N188"/>
    <cellWatch r="N416"/>
    <cellWatch r="N540"/>
    <cellWatch r="N334"/>
    <cellWatch r="N348"/>
    <cellWatch r="N569"/>
    <cellWatch r="N338"/>
    <cellWatch r="N333"/>
    <cellWatch r="K25"/>
    <cellWatch r="N332"/>
    <cellWatch r="N339"/>
    <cellWatch r="N547"/>
    <cellWatch r="N387"/>
    <cellWatch r="N180"/>
    <cellWatch r="N193"/>
    <cellWatch r="N186"/>
    <cellWatch r="N414"/>
    <cellWatch r="N559"/>
    <cellWatch r="N557"/>
    <cellWatch r="N350"/>
    <cellWatch r="N349"/>
    <cellWatch r="N363"/>
    <cellWatch r="N356"/>
    <cellWatch r="N351"/>
    <cellWatch r="N538"/>
    <cellWatch r="N346"/>
    <cellWatch r="N567"/>
    <cellWatch r="N515"/>
    <cellWatch r="N513"/>
    <cellWatch r="N306"/>
    <cellWatch r="N305"/>
    <cellWatch r="N319"/>
    <cellWatch r="N312"/>
    <cellWatch r="N307"/>
    <cellWatch r="N539"/>
    <cellWatch r="N541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355"/>
    <cellWatch r="N537"/>
    <cellWatch r="N345"/>
    <cellWatch r="N566"/>
    <cellWatch r="N543"/>
    <cellWatch r="N545"/>
    <cellWatch r="N518"/>
    <cellWatch r="N516"/>
    <cellWatch r="N309"/>
    <cellWatch r="N308"/>
    <cellWatch r="N322"/>
    <cellWatch r="N315"/>
    <cellWatch r="N310"/>
    <cellWatch r="N548"/>
    <cellWatch r="N344"/>
    <cellWatch r="N572"/>
    <cellWatch r="K29"/>
    <cellWatch r="N552"/>
    <cellWatch r="N563"/>
    <cellWatch r="N561"/>
    <cellWatch r="N354"/>
    <cellWatch r="N353"/>
    <cellWatch r="N367"/>
    <cellWatch r="N360"/>
    <cellWatch r="N343"/>
    <cellWatch r="N571"/>
    <cellWatch r="N551"/>
    <cellWatch r="N393"/>
    <cellWatch r="N184"/>
    <cellWatch r="N183"/>
    <cellWatch r="N197"/>
    <cellWatch r="N190"/>
    <cellWatch r="N418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342"/>
    <cellWatch r="N570"/>
    <cellWatch r="K27"/>
    <cellWatch r="N352"/>
    <cellWatch r="N365"/>
    <cellWatch r="N358"/>
    <cellWatch r="N590"/>
    <cellWatch r="N340"/>
    <cellWatch r="N573"/>
    <cellWatch r="K30"/>
    <cellWatch r="N553"/>
    <cellWatch r="N514"/>
    <cellWatch r="N320"/>
    <cellWatch r="N313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17"/>
    <cellWatch r="N321"/>
    <cellWatch r="N314"/>
    <cellWatch r="N390"/>
    <cellWatch r="N194"/>
    <cellWatch r="N187"/>
    <cellWatch r="N415"/>
    <cellWatch r="N560"/>
    <cellWatch r="N364"/>
    <cellWatch r="N357"/>
    <cellWatch r="N347"/>
    <cellWatch r="N568"/>
    <cellWatch r="N550"/>
  </cellWatches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9"/>
  </sheetPr>
  <dimension ref="A5:G20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'Infantils-Cadets'!N6</f>
        <v>FINLANDIA</v>
      </c>
      <c r="B5" s="18"/>
      <c r="C5" s="18"/>
      <c r="D5" s="18"/>
      <c r="E5" s="19"/>
      <c r="F5" s="21" t="s">
        <v>22</v>
      </c>
      <c r="G5" s="21"/>
    </row>
    <row r="6" spans="1:7" ht="36" customHeight="1">
      <c r="A6" s="347" t="str">
        <f>'Infantils-Cadets'!N7</f>
        <v>ENT: RUBEN H.</v>
      </c>
      <c r="B6" s="347"/>
      <c r="C6" s="347"/>
      <c r="D6" s="347"/>
      <c r="E6" s="347"/>
      <c r="F6" s="345" t="s">
        <v>0</v>
      </c>
      <c r="G6" s="91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9" t="s">
        <v>10</v>
      </c>
      <c r="B8" s="348" t="str">
        <f>'Infantils-Cadets'!N8</f>
        <v>IKER NUÑEZ</v>
      </c>
      <c r="C8" s="349"/>
      <c r="D8" s="349"/>
      <c r="E8" s="350"/>
      <c r="F8" s="95">
        <f>'Infantils-Cadets'!O8</f>
        <v>6</v>
      </c>
      <c r="G8" s="41"/>
    </row>
    <row r="9" spans="1:7" ht="34">
      <c r="A9" s="30" t="s">
        <v>11</v>
      </c>
      <c r="B9" s="339" t="str">
        <f>'Infantils-Cadets'!N9</f>
        <v>PAULA FERNANDEZ*</v>
      </c>
      <c r="C9" s="340"/>
      <c r="D9" s="340"/>
      <c r="E9" s="341"/>
      <c r="F9" s="96">
        <f>'Infantils-Cadets'!O9</f>
        <v>6</v>
      </c>
      <c r="G9" s="41"/>
    </row>
    <row r="10" spans="1:7" ht="34">
      <c r="A10" s="30" t="s">
        <v>12</v>
      </c>
      <c r="B10" s="339" t="str">
        <f>'Infantils-Cadets'!N10</f>
        <v>MARINA LLORENS*</v>
      </c>
      <c r="C10" s="340"/>
      <c r="D10" s="340"/>
      <c r="E10" s="341"/>
      <c r="F10" s="96">
        <f>'Infantils-Cadets'!O10</f>
        <v>6</v>
      </c>
      <c r="G10" s="41"/>
    </row>
    <row r="11" spans="1:7" ht="34">
      <c r="A11" s="30" t="s">
        <v>13</v>
      </c>
      <c r="B11" s="339" t="str">
        <f>'Infantils-Cadets'!N11</f>
        <v>POL SARKIS</v>
      </c>
      <c r="C11" s="340"/>
      <c r="D11" s="340"/>
      <c r="E11" s="341"/>
      <c r="F11" s="96">
        <f>'Infantils-Cadets'!O11</f>
        <v>6</v>
      </c>
      <c r="G11" s="41"/>
    </row>
    <row r="12" spans="1:7" ht="34">
      <c r="A12" s="30" t="s">
        <v>14</v>
      </c>
      <c r="B12" s="339" t="str">
        <f>'Infantils-Cadets'!N12</f>
        <v>ORIOL BRUGAROLAS*</v>
      </c>
      <c r="C12" s="340"/>
      <c r="D12" s="340"/>
      <c r="E12" s="341"/>
      <c r="F12" s="96">
        <f>'Infantils-Cadets'!O12</f>
        <v>5</v>
      </c>
      <c r="G12" s="41"/>
    </row>
    <row r="13" spans="1:7" ht="34">
      <c r="A13" s="30" t="s">
        <v>15</v>
      </c>
      <c r="B13" s="339" t="str">
        <f>'Infantils-Cadets'!N13</f>
        <v>PAU RODRIGUEZ*</v>
      </c>
      <c r="C13" s="340"/>
      <c r="D13" s="340"/>
      <c r="E13" s="341"/>
      <c r="F13" s="96">
        <f>'Infantils-Cadets'!O13</f>
        <v>5</v>
      </c>
      <c r="G13" s="41"/>
    </row>
    <row r="14" spans="1:7" ht="34">
      <c r="A14" s="30" t="s">
        <v>16</v>
      </c>
      <c r="B14" s="339" t="str">
        <f>'Infantils-Cadets'!N14</f>
        <v>PAU RODES*</v>
      </c>
      <c r="C14" s="340"/>
      <c r="D14" s="340"/>
      <c r="E14" s="341"/>
      <c r="F14" s="96">
        <f>'Infantils-Cadets'!O14</f>
        <v>5</v>
      </c>
      <c r="G14" s="41"/>
    </row>
    <row r="15" spans="1:7" ht="34">
      <c r="A15" s="30" t="s">
        <v>17</v>
      </c>
      <c r="B15" s="339" t="str">
        <f>'Infantils-Cadets'!N15</f>
        <v>VICENTE BIBIAN (SJM)</v>
      </c>
      <c r="C15" s="340"/>
      <c r="D15" s="340"/>
      <c r="E15" s="341"/>
      <c r="F15" s="96">
        <f>'Infantils-Cadets'!O15</f>
        <v>5</v>
      </c>
      <c r="G15" s="41"/>
    </row>
    <row r="16" spans="1:7" ht="34">
      <c r="A16" s="30" t="s">
        <v>18</v>
      </c>
      <c r="B16" s="339" t="str">
        <f>'Infantils-Cadets'!N16</f>
        <v>LUCA KHETSURIANI*</v>
      </c>
      <c r="C16" s="340"/>
      <c r="D16" s="340"/>
      <c r="E16" s="341"/>
      <c r="F16" s="96">
        <f>'Infantils-Cadets'!O16</f>
        <v>5</v>
      </c>
      <c r="G16" s="41"/>
    </row>
    <row r="17" spans="1:7" ht="34">
      <c r="A17" s="30" t="s">
        <v>19</v>
      </c>
      <c r="B17" s="339" t="str">
        <f>'Infantils-Cadets'!N17</f>
        <v>JOEL ORQUIN*</v>
      </c>
      <c r="C17" s="340"/>
      <c r="D17" s="340"/>
      <c r="E17" s="341"/>
      <c r="F17" s="96">
        <f>'Infantils-Cadets'!O17</f>
        <v>5</v>
      </c>
      <c r="G17" s="41"/>
    </row>
    <row r="18" spans="1:7" ht="34">
      <c r="A18" s="30" t="s">
        <v>20</v>
      </c>
      <c r="B18" s="339" t="str">
        <f>'Infantils-Cadets'!N18</f>
        <v>DAVID VALLES*</v>
      </c>
      <c r="C18" s="340"/>
      <c r="D18" s="340"/>
      <c r="E18" s="341"/>
      <c r="F18" s="96">
        <f>'Infantils-Cadets'!O18</f>
        <v>3</v>
      </c>
      <c r="G18" s="41"/>
    </row>
    <row r="19" spans="1:7" ht="34">
      <c r="A19" s="30" t="s">
        <v>21</v>
      </c>
      <c r="B19" s="339">
        <f>'Infantils-Cadets'!N19</f>
        <v>0</v>
      </c>
      <c r="C19" s="340"/>
      <c r="D19" s="340"/>
      <c r="E19" s="341"/>
      <c r="F19" s="96">
        <f>'Infantils-Cadets'!O19</f>
        <v>0</v>
      </c>
      <c r="G19" s="41"/>
    </row>
    <row r="20" spans="1:7" ht="35" thickBot="1">
      <c r="A20" s="31" t="s">
        <v>27</v>
      </c>
      <c r="B20" s="342">
        <f>'Infantils-Cadets'!N20</f>
        <v>0</v>
      </c>
      <c r="C20" s="343"/>
      <c r="D20" s="343"/>
      <c r="E20" s="344"/>
      <c r="F20" s="97">
        <f>'Infantils-Cadets'!O20</f>
        <v>0</v>
      </c>
    </row>
  </sheetData>
  <mergeCells count="15">
    <mergeCell ref="B20:E20"/>
    <mergeCell ref="A6:E6"/>
    <mergeCell ref="F6:F7"/>
    <mergeCell ref="B19:E19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49"/>
    <cellWatch r="N335"/>
    <cellWatch r="N336"/>
    <cellWatch r="N541"/>
    <cellWatch r="N543"/>
    <cellWatch r="K26"/>
    <cellWatch r="N540"/>
    <cellWatch r="N542"/>
    <cellWatch r="N334"/>
    <cellWatch r="N538"/>
    <cellWatch r="N333"/>
    <cellWatch r="N347"/>
    <cellWatch r="N340"/>
    <cellWatch r="N567"/>
    <cellWatch r="N547"/>
    <cellWatch r="N390"/>
    <cellWatch r="N388"/>
    <cellWatch r="N182"/>
    <cellWatch r="N181"/>
    <cellWatch r="N195"/>
    <cellWatch r="N188"/>
    <cellWatch r="N414"/>
    <cellWatch r="N544"/>
    <cellWatch r="K28"/>
    <cellWatch r="N546"/>
    <cellWatch r="N338"/>
    <cellWatch r="N337"/>
    <cellWatch r="N350"/>
    <cellWatch r="N343"/>
    <cellWatch r="N545"/>
    <cellWatch r="N570"/>
    <cellWatch r="K29"/>
    <cellWatch r="N550"/>
    <cellWatch r="N342"/>
    <cellWatch r="N569"/>
    <cellWatch r="N332"/>
    <cellWatch r="K25"/>
    <cellWatch r="N331"/>
    <cellWatch r="N386"/>
    <cellWatch r="N180"/>
    <cellWatch r="N193"/>
    <cellWatch r="N186"/>
    <cellWatch r="N412"/>
    <cellWatch r="N557"/>
    <cellWatch r="N555"/>
    <cellWatch r="N348"/>
    <cellWatch r="N362"/>
    <cellWatch r="N355"/>
    <cellWatch r="N536"/>
    <cellWatch r="N345"/>
    <cellWatch r="N565"/>
    <cellWatch r="N561"/>
    <cellWatch r="N559"/>
    <cellWatch r="N353"/>
    <cellWatch r="N352"/>
    <cellWatch r="N366"/>
    <cellWatch r="N359"/>
    <cellWatch r="N354"/>
    <cellWatch r="L392"/>
    <cellWatch r="L390"/>
    <cellWatch r="L184"/>
    <cellWatch r="L183"/>
    <cellWatch r="L197"/>
    <cellWatch r="L190"/>
    <cellWatch r="L416"/>
    <cellWatch r="L336"/>
    <cellWatch r="L342"/>
    <cellWatch r="L544"/>
    <cellWatch r="L542"/>
    <cellWatch r="L335"/>
    <cellWatch r="L349"/>
    <cellWatch r="L569"/>
    <cellWatch r="N515"/>
    <cellWatch r="N513"/>
    <cellWatch r="N308"/>
    <cellWatch r="N307"/>
    <cellWatch r="N321"/>
    <cellWatch r="N314"/>
    <cellWatch r="N309"/>
    <cellWatch r="N539"/>
    <cellWatch r="N511"/>
    <cellWatch r="N306"/>
    <cellWatch r="N305"/>
    <cellWatch r="N319"/>
    <cellWatch r="N312"/>
    <cellWatch r="N341"/>
    <cellWatch r="N568"/>
    <cellWatch r="N549"/>
    <cellWatch r="N392"/>
    <cellWatch r="N184"/>
    <cellWatch r="N183"/>
    <cellWatch r="N197"/>
    <cellWatch r="N190"/>
    <cellWatch r="N416"/>
    <cellWatch r="K27"/>
    <cellWatch r="N512"/>
    <cellWatch r="N510"/>
    <cellWatch r="N304"/>
    <cellWatch r="N318"/>
    <cellWatch r="N311"/>
    <cellWatch r="N537"/>
    <cellWatch r="N330"/>
    <cellWatch r="N387"/>
    <cellWatch r="N385"/>
    <cellWatch r="N179"/>
    <cellWatch r="N192"/>
    <cellWatch r="N185"/>
    <cellWatch r="N411"/>
    <cellWatch r="N556"/>
    <cellWatch r="N554"/>
    <cellWatch r="N361"/>
    <cellWatch r="N535"/>
    <cellWatch r="N344"/>
    <cellWatch r="N564"/>
    <cellWatch r="N588"/>
    <cellWatch r="N351"/>
    <cellWatch r="N364"/>
    <cellWatch r="N357"/>
    <cellWatch r="L388"/>
    <cellWatch r="L182"/>
    <cellWatch r="L181"/>
    <cellWatch r="L195"/>
    <cellWatch r="L188"/>
    <cellWatch r="L414"/>
    <cellWatch r="L334"/>
    <cellWatch r="L340"/>
    <cellWatch r="L540"/>
    <cellWatch r="L333"/>
    <cellWatch r="L347"/>
    <cellWatch r="L567"/>
    <cellWatch r="N590"/>
    <cellWatch r="N548"/>
    <cellWatch r="N514"/>
    <cellWatch r="N320"/>
    <cellWatch r="N313"/>
    <cellWatch r="N339"/>
    <cellWatch r="N389"/>
    <cellWatch r="N194"/>
    <cellWatch r="N187"/>
    <cellWatch r="N413"/>
    <cellWatch r="N558"/>
    <cellWatch r="N363"/>
    <cellWatch r="N356"/>
    <cellWatch r="N346"/>
    <cellWatch r="N566"/>
    <cellWatch r="N583"/>
    <cellWatch r="N384"/>
    <cellWatch r="N178"/>
    <cellWatch r="N410"/>
    <cellWatch r="N533"/>
    <cellWatch r="N329"/>
    <cellWatch r="N562"/>
    <cellWatch r="N581"/>
    <cellWatch r="N563"/>
    <cellWatch r="N509"/>
    <cellWatch r="N328"/>
    <cellWatch r="K24"/>
    <cellWatch r="N823"/>
    <cellWatch r="N382"/>
    <cellWatch r="N177"/>
    <cellWatch r="N408"/>
    <cellWatch r="N552"/>
    <cellWatch r="N358"/>
    <cellWatch r="N531"/>
    <cellWatch r="N560"/>
    <cellWatch r="L386"/>
    <cellWatch r="L180"/>
    <cellWatch r="L194"/>
    <cellWatch r="L187"/>
    <cellWatch r="L412"/>
    <cellWatch r="L332"/>
    <cellWatch r="L338"/>
    <cellWatch r="L539"/>
    <cellWatch r="L537"/>
    <cellWatch r="L331"/>
    <cellWatch r="L345"/>
    <cellWatch r="L564"/>
    <cellWatch r="N360"/>
    <cellWatch r="N534"/>
    <cellWatch r="N508"/>
    <cellWatch r="N506"/>
    <cellWatch r="N302"/>
    <cellWatch r="N301"/>
    <cellWatch r="N315"/>
    <cellWatch r="N303"/>
    <cellWatch r="N532"/>
    <cellWatch r="N327"/>
    <cellWatch r="N383"/>
    <cellWatch r="N381"/>
    <cellWatch r="N176"/>
    <cellWatch r="N189"/>
    <cellWatch r="N407"/>
    <cellWatch r="N551"/>
    <cellWatch r="N530"/>
    <cellWatch r="N507"/>
    <cellWatch r="N316"/>
    <cellWatch r="L384"/>
    <cellWatch r="L179"/>
    <cellWatch r="L178"/>
    <cellWatch r="L192"/>
    <cellWatch r="L185"/>
    <cellWatch r="L410"/>
    <cellWatch r="L330"/>
    <cellWatch r="L535"/>
    <cellWatch r="L329"/>
    <cellWatch r="L343"/>
    <cellWatch r="L562"/>
    <cellWatch r="N761"/>
    <cellWatch r="N605"/>
    <cellWatch r="N367"/>
    <cellWatch r="L393"/>
    <cellWatch r="L391"/>
    <cellWatch r="L418"/>
    <cellWatch r="L337"/>
    <cellWatch r="L546"/>
    <cellWatch r="L350"/>
    <cellWatch r="L571"/>
    <cellWatch r="N391"/>
    <cellWatch r="N393"/>
    <cellWatch r="N418"/>
    <cellWatch r="N571"/>
    <cellWatch r="R337"/>
    <cellWatch r="N518"/>
    <cellWatch r="N516"/>
    <cellWatch r="N322"/>
    <cellWatch r="N310"/>
    <cellWatch r="N365"/>
    <cellWatch r="L389"/>
    <cellWatch r="L341"/>
    <cellWatch r="L348"/>
    <cellWatch r="N572"/>
    <cellWatch r="N592"/>
    <cellWatch r="N517"/>
    <cellWatch r="N415"/>
    <cellWatch r="N394"/>
    <cellWatch r="N198"/>
    <cellWatch r="N191"/>
    <cellWatch r="N419"/>
    <cellWatch r="N596"/>
    <cellWatch r="AT590"/>
    <cellWatch r="AT335"/>
    <cellWatch r="AT336"/>
    <cellWatch r="AT542"/>
    <cellWatch r="AT544"/>
    <cellWatch r="AT334"/>
    <cellWatch r="AT348"/>
    <cellWatch r="AT341"/>
    <cellWatch r="AT569"/>
    <cellWatch r="AT337"/>
    <cellWatch r="AT343"/>
    <cellWatch r="AT545"/>
    <cellWatch r="AT543"/>
    <cellWatch r="AT349"/>
    <cellWatch r="AT342"/>
    <cellWatch r="AT570"/>
    <cellWatch r="AT338"/>
    <cellWatch r="AT546"/>
    <cellWatch r="AQ28"/>
    <cellWatch r="AT551"/>
    <cellWatch r="AT393"/>
    <cellWatch r="AT391"/>
    <cellWatch r="AT184"/>
    <cellWatch r="AT183"/>
    <cellWatch r="AT197"/>
    <cellWatch r="AT190"/>
    <cellWatch r="AT418"/>
    <cellWatch r="L196"/>
    <cellWatch r="L189"/>
    <cellWatch r="L417"/>
    <cellWatch r="L545"/>
    <cellWatch r="L543"/>
    <cellWatch r="L570"/>
    <cellWatch r="L415"/>
    <cellWatch r="L541"/>
    <cellWatch r="L568"/>
  </cellWatches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9"/>
  </sheetPr>
  <dimension ref="A5:G20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'Infantils-Cadets'!R6</f>
        <v>FRANÇA</v>
      </c>
      <c r="B5" s="18"/>
      <c r="C5" s="18"/>
      <c r="D5" s="18"/>
      <c r="E5" s="19"/>
      <c r="F5" s="21" t="s">
        <v>22</v>
      </c>
      <c r="G5" s="21"/>
    </row>
    <row r="6" spans="1:7" ht="36" customHeight="1">
      <c r="A6" s="347" t="str">
        <f>'Infantils-Cadets'!R7</f>
        <v>ENT: DIEGO D.</v>
      </c>
      <c r="B6" s="347"/>
      <c r="C6" s="347"/>
      <c r="D6" s="347"/>
      <c r="E6" s="347"/>
      <c r="F6" s="345" t="s">
        <v>0</v>
      </c>
      <c r="G6" s="91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9" t="s">
        <v>10</v>
      </c>
      <c r="B8" s="348" t="str">
        <f>'Infantils-Cadets'!R8</f>
        <v>POL GONZALEZ</v>
      </c>
      <c r="C8" s="349"/>
      <c r="D8" s="349"/>
      <c r="E8" s="350"/>
      <c r="F8" s="95">
        <f>'Infantils-Cadets'!S8</f>
        <v>6</v>
      </c>
      <c r="G8" s="41"/>
    </row>
    <row r="9" spans="1:7" ht="34">
      <c r="A9" s="30" t="s">
        <v>11</v>
      </c>
      <c r="B9" s="339" t="str">
        <f>'Infantils-Cadets'!R9</f>
        <v>NIL SELLART</v>
      </c>
      <c r="C9" s="340"/>
      <c r="D9" s="340"/>
      <c r="E9" s="341"/>
      <c r="F9" s="96">
        <f>'Infantils-Cadets'!S9</f>
        <v>6</v>
      </c>
      <c r="G9" s="41"/>
    </row>
    <row r="10" spans="1:7" ht="34">
      <c r="A10" s="30" t="s">
        <v>12</v>
      </c>
      <c r="B10" s="339" t="str">
        <f>'Infantils-Cadets'!R10</f>
        <v>ALEJANDRO JOSE ROJAS</v>
      </c>
      <c r="C10" s="340"/>
      <c r="D10" s="340"/>
      <c r="E10" s="341"/>
      <c r="F10" s="96">
        <f>'Infantils-Cadets'!S10</f>
        <v>6</v>
      </c>
      <c r="G10" s="41"/>
    </row>
    <row r="11" spans="1:7" ht="34">
      <c r="A11" s="30" t="s">
        <v>13</v>
      </c>
      <c r="B11" s="339" t="str">
        <f>'Infantils-Cadets'!R11</f>
        <v>CHRISTIAN ALFONSO</v>
      </c>
      <c r="C11" s="340"/>
      <c r="D11" s="340"/>
      <c r="E11" s="341"/>
      <c r="F11" s="96">
        <f>'Infantils-Cadets'!S11</f>
        <v>6</v>
      </c>
      <c r="G11" s="41"/>
    </row>
    <row r="12" spans="1:7" ht="34">
      <c r="A12" s="30" t="s">
        <v>14</v>
      </c>
      <c r="B12" s="339" t="str">
        <f>'Infantils-Cadets'!R12</f>
        <v>ERICK PAUCHET</v>
      </c>
      <c r="C12" s="340"/>
      <c r="D12" s="340"/>
      <c r="E12" s="341"/>
      <c r="F12" s="96">
        <f>'Infantils-Cadets'!S12</f>
        <v>5</v>
      </c>
      <c r="G12" s="41"/>
    </row>
    <row r="13" spans="1:7" ht="34">
      <c r="A13" s="30" t="s">
        <v>15</v>
      </c>
      <c r="B13" s="339" t="str">
        <f>'Infantils-Cadets'!R13</f>
        <v>ERIK VARELA</v>
      </c>
      <c r="C13" s="340"/>
      <c r="D13" s="340"/>
      <c r="E13" s="341"/>
      <c r="F13" s="96">
        <f>'Infantils-Cadets'!S13</f>
        <v>5</v>
      </c>
      <c r="G13" s="41"/>
    </row>
    <row r="14" spans="1:7" ht="34">
      <c r="A14" s="30" t="s">
        <v>16</v>
      </c>
      <c r="B14" s="339" t="str">
        <f>'Infantils-Cadets'!R14</f>
        <v>NOEMI MONTALVAN (SJM) (P)</v>
      </c>
      <c r="C14" s="340"/>
      <c r="D14" s="340"/>
      <c r="E14" s="341"/>
      <c r="F14" s="96">
        <f>'Infantils-Cadets'!S14</f>
        <v>5</v>
      </c>
      <c r="G14" s="41"/>
    </row>
    <row r="15" spans="1:7" ht="34">
      <c r="A15" s="30" t="s">
        <v>17</v>
      </c>
      <c r="B15" s="388" t="str">
        <f>'Infantils-Cadets'!R15</f>
        <v>EDUARD PINYOL</v>
      </c>
      <c r="C15" s="389"/>
      <c r="D15" s="389"/>
      <c r="E15" s="390"/>
      <c r="F15" s="96">
        <f>'Infantils-Cadets'!S15</f>
        <v>5</v>
      </c>
      <c r="G15" s="41"/>
    </row>
    <row r="16" spans="1:7" ht="34">
      <c r="A16" s="30" t="s">
        <v>18</v>
      </c>
      <c r="B16" s="339" t="str">
        <f>'Infantils-Cadets'!R16</f>
        <v>JAN RIERA (SJM)</v>
      </c>
      <c r="C16" s="340"/>
      <c r="D16" s="340"/>
      <c r="E16" s="341"/>
      <c r="F16" s="96">
        <f>'Infantils-Cadets'!S16</f>
        <v>4</v>
      </c>
      <c r="G16" s="41"/>
    </row>
    <row r="17" spans="1:7" ht="34">
      <c r="A17" s="30" t="s">
        <v>19</v>
      </c>
      <c r="B17" s="339" t="str">
        <f>'Infantils-Cadets'!R17</f>
        <v>ORIOL GARCIA</v>
      </c>
      <c r="C17" s="340"/>
      <c r="D17" s="340"/>
      <c r="E17" s="341"/>
      <c r="F17" s="96">
        <f>'Infantils-Cadets'!S17</f>
        <v>4</v>
      </c>
      <c r="G17" s="41"/>
    </row>
    <row r="18" spans="1:7" ht="34">
      <c r="A18" s="30" t="s">
        <v>20</v>
      </c>
      <c r="B18" s="339" t="str">
        <f>'Infantils-Cadets'!R18</f>
        <v>ALEX CARTAÑA</v>
      </c>
      <c r="C18" s="340"/>
      <c r="D18" s="340"/>
      <c r="E18" s="341"/>
      <c r="F18" s="96">
        <f>'Infantils-Cadets'!S18</f>
        <v>4</v>
      </c>
      <c r="G18" s="41"/>
    </row>
    <row r="19" spans="1:7" ht="34">
      <c r="A19" s="30" t="s">
        <v>21</v>
      </c>
      <c r="B19" s="339" t="str">
        <f>'Infantils-Cadets'!R19</f>
        <v>NELSON VALENTE (SJM)</v>
      </c>
      <c r="C19" s="340"/>
      <c r="D19" s="340"/>
      <c r="E19" s="341"/>
      <c r="F19" s="96">
        <f>'Infantils-Cadets'!S19</f>
        <v>4</v>
      </c>
      <c r="G19" s="41"/>
    </row>
    <row r="20" spans="1:7" ht="35" thickBot="1">
      <c r="A20" s="31" t="s">
        <v>27</v>
      </c>
      <c r="B20" s="342" t="str">
        <f>'Infantils-Cadets'!R20</f>
        <v>LUCA CASTEL</v>
      </c>
      <c r="C20" s="343"/>
      <c r="D20" s="343"/>
      <c r="E20" s="344"/>
      <c r="F20" s="97">
        <f>'Infantils-Cadets'!S20</f>
        <v>3</v>
      </c>
    </row>
  </sheetData>
  <mergeCells count="15">
    <mergeCell ref="B20:E20"/>
    <mergeCell ref="A6:E6"/>
    <mergeCell ref="F6:F7"/>
    <mergeCell ref="B19:E19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546"/>
    <cellWatch r="N335"/>
    <cellWatch r="N336"/>
    <cellWatch r="N547"/>
    <cellWatch r="N338"/>
    <cellWatch r="K28"/>
    <cellWatch r="N543"/>
    <cellWatch r="N545"/>
    <cellWatch r="N518"/>
    <cellWatch r="N516"/>
    <cellWatch r="N309"/>
    <cellWatch r="N308"/>
    <cellWatch r="N322"/>
    <cellWatch r="N315"/>
    <cellWatch r="N310"/>
    <cellWatch r="N337"/>
    <cellWatch r="N544"/>
    <cellWatch r="N542"/>
    <cellWatch r="N333"/>
    <cellWatch r="N334"/>
    <cellWatch r="N540"/>
    <cellWatch r="K25"/>
    <cellWatch r="N332"/>
    <cellWatch r="N339"/>
    <cellWatch r="N389"/>
    <cellWatch r="N387"/>
    <cellWatch r="N181"/>
    <cellWatch r="N180"/>
    <cellWatch r="N193"/>
    <cellWatch r="N186"/>
    <cellWatch r="N414"/>
    <cellWatch r="N559"/>
    <cellWatch r="N557"/>
    <cellWatch r="N350"/>
    <cellWatch r="N349"/>
    <cellWatch r="N363"/>
    <cellWatch r="N356"/>
    <cellWatch r="N351"/>
    <cellWatch r="K26"/>
    <cellWatch r="N538"/>
    <cellWatch r="N346"/>
    <cellWatch r="N567"/>
    <cellWatch r="N348"/>
    <cellWatch r="N341"/>
    <cellWatch r="N569"/>
    <cellWatch r="N590"/>
    <cellWatch r="N549"/>
    <cellWatch r="N391"/>
    <cellWatch r="N182"/>
    <cellWatch r="N195"/>
    <cellWatch r="N188"/>
    <cellWatch r="N416"/>
    <cellWatch r="N343"/>
    <cellWatch r="N342"/>
    <cellWatch r="N570"/>
    <cellWatch r="N551"/>
    <cellWatch r="N393"/>
    <cellWatch r="N184"/>
    <cellWatch r="N183"/>
    <cellWatch r="N197"/>
    <cellWatch r="N190"/>
    <cellWatch r="N418"/>
    <cellWatch r="N563"/>
    <cellWatch r="N561"/>
    <cellWatch r="N354"/>
    <cellWatch r="N353"/>
    <cellWatch r="N367"/>
    <cellWatch r="N360"/>
    <cellWatch r="N355"/>
    <cellWatch r="K27"/>
    <cellWatch r="N571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41"/>
    <cellWatch r="N548"/>
    <cellWatch r="N352"/>
    <cellWatch r="N345"/>
    <cellWatch r="N596"/>
    <cellWatch r="N592"/>
    <cellWatch r="N344"/>
    <cellWatch r="N572"/>
    <cellWatch r="K29"/>
    <cellWatch r="N552"/>
    <cellWatch r="N365"/>
    <cellWatch r="N35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15"/>
    <cellWatch r="N513"/>
    <cellWatch r="N306"/>
    <cellWatch r="N305"/>
    <cellWatch r="N319"/>
    <cellWatch r="N312"/>
    <cellWatch r="N307"/>
    <cellWatch r="N539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566"/>
    <cellWatch r="N514"/>
    <cellWatch r="N320"/>
    <cellWatch r="N313"/>
    <cellWatch r="N394"/>
    <cellWatch r="N392"/>
    <cellWatch r="N198"/>
    <cellWatch r="N191"/>
    <cellWatch r="N419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  <cellWatch r="N550"/>
  </cellWatches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9"/>
  </sheetPr>
  <dimension ref="A5:G20"/>
  <sheetViews>
    <sheetView workbookViewId="0">
      <selection activeCell="B20" sqref="B20:E20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'Infantils-Cadets'!B23</f>
        <v>BULGARIA</v>
      </c>
      <c r="B5" s="18"/>
      <c r="C5" s="18"/>
      <c r="D5" s="18"/>
      <c r="E5" s="19"/>
      <c r="F5" s="21" t="s">
        <v>23</v>
      </c>
      <c r="G5" s="21"/>
    </row>
    <row r="6" spans="1:7" ht="36" customHeight="1">
      <c r="A6" s="347" t="str">
        <f>'Infantils-Cadets'!B24</f>
        <v>ENT: HECTOR P.</v>
      </c>
      <c r="B6" s="347"/>
      <c r="C6" s="347"/>
      <c r="D6" s="347"/>
      <c r="E6" s="347"/>
      <c r="F6" s="345" t="s">
        <v>0</v>
      </c>
      <c r="G6" s="91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9" t="s">
        <v>10</v>
      </c>
      <c r="B8" s="348" t="str">
        <f>'Infantils-Cadets'!B25</f>
        <v>TASFEY DEWAN MASUD</v>
      </c>
      <c r="C8" s="349"/>
      <c r="D8" s="349"/>
      <c r="E8" s="350"/>
      <c r="F8" s="95">
        <f>'Infantils-Cadets'!C25</f>
        <v>6</v>
      </c>
      <c r="G8" s="41"/>
    </row>
    <row r="9" spans="1:7" ht="34">
      <c r="A9" s="30" t="s">
        <v>11</v>
      </c>
      <c r="B9" s="339" t="str">
        <f>'Infantils-Cadets'!B26</f>
        <v>MARC FABREGAT</v>
      </c>
      <c r="C9" s="340"/>
      <c r="D9" s="340"/>
      <c r="E9" s="341"/>
      <c r="F9" s="96">
        <f>'Infantils-Cadets'!C26</f>
        <v>6</v>
      </c>
      <c r="G9" s="41"/>
    </row>
    <row r="10" spans="1:7" ht="34">
      <c r="A10" s="30" t="s">
        <v>12</v>
      </c>
      <c r="B10" s="339" t="str">
        <f>'Infantils-Cadets'!B27</f>
        <v>MOHAMMAD NAUMAN JAMIL</v>
      </c>
      <c r="C10" s="340"/>
      <c r="D10" s="340"/>
      <c r="E10" s="341"/>
      <c r="F10" s="96">
        <f>'Infantils-Cadets'!C27</f>
        <v>6</v>
      </c>
      <c r="G10" s="41"/>
    </row>
    <row r="11" spans="1:7" ht="34">
      <c r="A11" s="30" t="s">
        <v>13</v>
      </c>
      <c r="B11" s="339" t="str">
        <f>'Infantils-Cadets'!B28</f>
        <v>POL MARTINEZ</v>
      </c>
      <c r="C11" s="340"/>
      <c r="D11" s="340"/>
      <c r="E11" s="341"/>
      <c r="F11" s="96">
        <f>'Infantils-Cadets'!C28</f>
        <v>6</v>
      </c>
      <c r="G11" s="41"/>
    </row>
    <row r="12" spans="1:7" ht="34">
      <c r="A12" s="30" t="s">
        <v>14</v>
      </c>
      <c r="B12" s="339" t="str">
        <f>'Infantils-Cadets'!B29</f>
        <v>JORDAN CONILL*</v>
      </c>
      <c r="C12" s="340"/>
      <c r="D12" s="340"/>
      <c r="E12" s="341"/>
      <c r="F12" s="96">
        <f>'Infantils-Cadets'!C29</f>
        <v>5</v>
      </c>
      <c r="G12" s="41"/>
    </row>
    <row r="13" spans="1:7" ht="34">
      <c r="A13" s="30" t="s">
        <v>15</v>
      </c>
      <c r="B13" s="339" t="str">
        <f>'Infantils-Cadets'!B30</f>
        <v>MARTI MALEUBRE*</v>
      </c>
      <c r="C13" s="340"/>
      <c r="D13" s="340"/>
      <c r="E13" s="341"/>
      <c r="F13" s="96">
        <f>'Infantils-Cadets'!C30</f>
        <v>5</v>
      </c>
      <c r="G13" s="41"/>
    </row>
    <row r="14" spans="1:7" ht="34">
      <c r="A14" s="30" t="s">
        <v>16</v>
      </c>
      <c r="B14" s="339" t="str">
        <f>'Infantils-Cadets'!B31</f>
        <v>IVAN CASCO</v>
      </c>
      <c r="C14" s="340"/>
      <c r="D14" s="340"/>
      <c r="E14" s="341"/>
      <c r="F14" s="96">
        <f>'Infantils-Cadets'!C31</f>
        <v>5</v>
      </c>
      <c r="G14" s="41"/>
    </row>
    <row r="15" spans="1:7" ht="34">
      <c r="A15" s="30" t="s">
        <v>17</v>
      </c>
      <c r="B15" s="339" t="str">
        <f>'Infantils-Cadets'!B32</f>
        <v>NICOLAU VANRELL*</v>
      </c>
      <c r="C15" s="340"/>
      <c r="D15" s="340"/>
      <c r="E15" s="341"/>
      <c r="F15" s="96">
        <f>'Infantils-Cadets'!C32</f>
        <v>5</v>
      </c>
      <c r="G15" s="41"/>
    </row>
    <row r="16" spans="1:7" ht="34">
      <c r="A16" s="30" t="s">
        <v>18</v>
      </c>
      <c r="B16" s="339" t="str">
        <f>'Infantils-Cadets'!B33</f>
        <v>DAVID PEREZ*</v>
      </c>
      <c r="C16" s="340"/>
      <c r="D16" s="340"/>
      <c r="E16" s="341"/>
      <c r="F16" s="96">
        <f>'Infantils-Cadets'!C33</f>
        <v>5</v>
      </c>
      <c r="G16" s="41"/>
    </row>
    <row r="17" spans="1:7" ht="34">
      <c r="A17" s="30" t="s">
        <v>19</v>
      </c>
      <c r="B17" s="339" t="str">
        <f>'Infantils-Cadets'!B34</f>
        <v>ELOI MARCILLA*</v>
      </c>
      <c r="C17" s="340"/>
      <c r="D17" s="340"/>
      <c r="E17" s="341"/>
      <c r="F17" s="96">
        <f>'Infantils-Cadets'!C34</f>
        <v>4</v>
      </c>
      <c r="G17" s="41"/>
    </row>
    <row r="18" spans="1:7" ht="34">
      <c r="A18" s="30" t="s">
        <v>20</v>
      </c>
      <c r="B18" s="339">
        <f>'Infantils-Cadets'!B35</f>
        <v>0</v>
      </c>
      <c r="C18" s="340"/>
      <c r="D18" s="340"/>
      <c r="E18" s="341"/>
      <c r="F18" s="96">
        <f>'Infantils-Cadets'!C35</f>
        <v>0</v>
      </c>
      <c r="G18" s="41"/>
    </row>
    <row r="19" spans="1:7" ht="34">
      <c r="A19" s="30" t="s">
        <v>21</v>
      </c>
      <c r="B19" s="339">
        <f>'Infantils-Cadets'!B36</f>
        <v>0</v>
      </c>
      <c r="C19" s="340"/>
      <c r="D19" s="340"/>
      <c r="E19" s="341"/>
      <c r="F19" s="96">
        <f>'Infantils-Cadets'!C36</f>
        <v>0</v>
      </c>
      <c r="G19" s="41"/>
    </row>
    <row r="20" spans="1:7" ht="35" thickBot="1">
      <c r="A20" s="31" t="s">
        <v>27</v>
      </c>
      <c r="B20" s="342">
        <f>'Infantils-Cadets'!B37</f>
        <v>0</v>
      </c>
      <c r="C20" s="343"/>
      <c r="D20" s="343"/>
      <c r="E20" s="344"/>
      <c r="F20" s="97">
        <f>'Infantils-Cadets'!C37</f>
        <v>0</v>
      </c>
    </row>
  </sheetData>
  <mergeCells count="15">
    <mergeCell ref="B20:E20"/>
    <mergeCell ref="B16:E16"/>
    <mergeCell ref="B17:E17"/>
    <mergeCell ref="B19:E19"/>
    <mergeCell ref="B11:E11"/>
    <mergeCell ref="B12:E12"/>
    <mergeCell ref="B13:E13"/>
    <mergeCell ref="B14:E14"/>
    <mergeCell ref="B15:E15"/>
    <mergeCell ref="B18:E18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546"/>
    <cellWatch r="N335"/>
    <cellWatch r="N336"/>
    <cellWatch r="N547"/>
    <cellWatch r="N338"/>
    <cellWatch r="K28"/>
    <cellWatch r="N543"/>
    <cellWatch r="N545"/>
    <cellWatch r="N518"/>
    <cellWatch r="N516"/>
    <cellWatch r="N309"/>
    <cellWatch r="N308"/>
    <cellWatch r="N322"/>
    <cellWatch r="N315"/>
    <cellWatch r="N310"/>
    <cellWatch r="N337"/>
    <cellWatch r="N544"/>
    <cellWatch r="N542"/>
    <cellWatch r="N333"/>
    <cellWatch r="N334"/>
    <cellWatch r="N540"/>
    <cellWatch r="K25"/>
    <cellWatch r="N332"/>
    <cellWatch r="N339"/>
    <cellWatch r="N389"/>
    <cellWatch r="N387"/>
    <cellWatch r="N181"/>
    <cellWatch r="N180"/>
    <cellWatch r="N193"/>
    <cellWatch r="N186"/>
    <cellWatch r="N414"/>
    <cellWatch r="N559"/>
    <cellWatch r="N557"/>
    <cellWatch r="N350"/>
    <cellWatch r="N349"/>
    <cellWatch r="N363"/>
    <cellWatch r="N356"/>
    <cellWatch r="N351"/>
    <cellWatch r="K26"/>
    <cellWatch r="N538"/>
    <cellWatch r="N346"/>
    <cellWatch r="N567"/>
    <cellWatch r="N348"/>
    <cellWatch r="N341"/>
    <cellWatch r="N569"/>
    <cellWatch r="N590"/>
    <cellWatch r="N549"/>
    <cellWatch r="N391"/>
    <cellWatch r="N182"/>
    <cellWatch r="N195"/>
    <cellWatch r="N188"/>
    <cellWatch r="N416"/>
    <cellWatch r="N343"/>
    <cellWatch r="N342"/>
    <cellWatch r="N570"/>
    <cellWatch r="N551"/>
    <cellWatch r="N393"/>
    <cellWatch r="N184"/>
    <cellWatch r="N183"/>
    <cellWatch r="N197"/>
    <cellWatch r="N190"/>
    <cellWatch r="N418"/>
    <cellWatch r="N563"/>
    <cellWatch r="N561"/>
    <cellWatch r="N354"/>
    <cellWatch r="N353"/>
    <cellWatch r="N367"/>
    <cellWatch r="N360"/>
    <cellWatch r="N355"/>
    <cellWatch r="K27"/>
    <cellWatch r="N571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41"/>
    <cellWatch r="N514"/>
    <cellWatch r="N307"/>
    <cellWatch r="N306"/>
    <cellWatch r="N320"/>
    <cellWatch r="N313"/>
    <cellWatch r="N548"/>
    <cellWatch r="K29"/>
    <cellWatch r="N344"/>
    <cellWatch r="N572"/>
    <cellWatch r="N552"/>
    <cellWatch r="N352"/>
    <cellWatch r="N365"/>
    <cellWatch r="N35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15"/>
    <cellWatch r="N513"/>
    <cellWatch r="N305"/>
    <cellWatch r="N319"/>
    <cellWatch r="N312"/>
    <cellWatch r="N539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345"/>
    <cellWatch r="N566"/>
    <cellWatch r="N550"/>
    <cellWatch r="N394"/>
    <cellWatch r="N392"/>
    <cellWatch r="N198"/>
    <cellWatch r="N191"/>
    <cellWatch r="N419"/>
    <cellWatch r="N592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  <cellWatch r="N596"/>
  </cellWatche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CF305"/>
  </sheetPr>
  <dimension ref="A5:G18"/>
  <sheetViews>
    <sheetView workbookViewId="0"/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Promeses!F38</f>
        <v>LIBIA</v>
      </c>
      <c r="B5" s="18"/>
      <c r="C5" s="18"/>
      <c r="D5" s="18"/>
      <c r="E5" s="19"/>
      <c r="F5" s="21" t="s">
        <v>25</v>
      </c>
      <c r="G5" s="21"/>
    </row>
    <row r="6" spans="1:7" ht="36" customHeight="1">
      <c r="A6" s="347" t="str">
        <f>Promeses!F39</f>
        <v>ENT: CARLOS M. / EDU T.</v>
      </c>
      <c r="B6" s="347"/>
      <c r="C6" s="347"/>
      <c r="D6" s="347"/>
      <c r="E6" s="347"/>
      <c r="F6" s="345" t="s">
        <v>0</v>
      </c>
      <c r="G6" s="33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9" t="s">
        <v>10</v>
      </c>
      <c r="B8" s="348" t="str">
        <f>Promeses!F40</f>
        <v>VICTOR BERMEJO**</v>
      </c>
      <c r="C8" s="349"/>
      <c r="D8" s="349"/>
      <c r="E8" s="350"/>
      <c r="F8" s="22">
        <f>Promeses!G40</f>
        <v>14</v>
      </c>
      <c r="G8" s="41"/>
    </row>
    <row r="9" spans="1:7" ht="34">
      <c r="A9" s="30" t="s">
        <v>11</v>
      </c>
      <c r="B9" s="339" t="str">
        <f>Promeses!F41</f>
        <v>NICO MARTIN*</v>
      </c>
      <c r="C9" s="340"/>
      <c r="D9" s="340"/>
      <c r="E9" s="341"/>
      <c r="F9" s="23">
        <f>Promeses!G41</f>
        <v>13</v>
      </c>
      <c r="G9" s="41"/>
    </row>
    <row r="10" spans="1:7" ht="34">
      <c r="A10" s="30" t="s">
        <v>12</v>
      </c>
      <c r="B10" s="339" t="str">
        <f>Promeses!F42</f>
        <v>OLIVIA PARAREDA*</v>
      </c>
      <c r="C10" s="340"/>
      <c r="D10" s="340"/>
      <c r="E10" s="341"/>
      <c r="F10" s="23">
        <f>Promeses!G42</f>
        <v>13</v>
      </c>
      <c r="G10" s="41"/>
    </row>
    <row r="11" spans="1:7" ht="34">
      <c r="A11" s="30" t="s">
        <v>13</v>
      </c>
      <c r="B11" s="339" t="str">
        <f>Promeses!F43</f>
        <v>ROC PIQUE*</v>
      </c>
      <c r="C11" s="340"/>
      <c r="D11" s="340"/>
      <c r="E11" s="341"/>
      <c r="F11" s="23">
        <f>Promeses!G43</f>
        <v>13</v>
      </c>
      <c r="G11" s="41"/>
    </row>
    <row r="12" spans="1:7" ht="34">
      <c r="A12" s="30" t="s">
        <v>14</v>
      </c>
      <c r="B12" s="339" t="str">
        <f>Promeses!F44</f>
        <v>ENRIQUE DEMBA SAMOURA</v>
      </c>
      <c r="C12" s="340"/>
      <c r="D12" s="340"/>
      <c r="E12" s="341"/>
      <c r="F12" s="23">
        <f>Promeses!G44</f>
        <v>13</v>
      </c>
      <c r="G12" s="41"/>
    </row>
    <row r="13" spans="1:7" ht="34">
      <c r="A13" s="30" t="s">
        <v>15</v>
      </c>
      <c r="B13" s="339" t="str">
        <f>Promeses!F45</f>
        <v>PERE BERNAL*</v>
      </c>
      <c r="C13" s="340"/>
      <c r="D13" s="340"/>
      <c r="E13" s="341"/>
      <c r="F13" s="23">
        <f>Promeses!G45</f>
        <v>13</v>
      </c>
      <c r="G13" s="41"/>
    </row>
    <row r="14" spans="1:7" ht="34">
      <c r="A14" s="30" t="s">
        <v>16</v>
      </c>
      <c r="B14" s="339">
        <f>Promeses!F46</f>
        <v>0</v>
      </c>
      <c r="C14" s="340"/>
      <c r="D14" s="340"/>
      <c r="E14" s="341"/>
      <c r="F14" s="23">
        <f>Promeses!G46</f>
        <v>0</v>
      </c>
      <c r="G14" s="41"/>
    </row>
    <row r="15" spans="1:7" ht="34">
      <c r="A15" s="30" t="s">
        <v>17</v>
      </c>
      <c r="B15" s="339">
        <f>Promeses!F47</f>
        <v>0</v>
      </c>
      <c r="C15" s="340"/>
      <c r="D15" s="340"/>
      <c r="E15" s="341"/>
      <c r="F15" s="23">
        <f>Promeses!G47</f>
        <v>0</v>
      </c>
      <c r="G15" s="41"/>
    </row>
    <row r="16" spans="1:7" ht="34">
      <c r="A16" s="30" t="s">
        <v>18</v>
      </c>
      <c r="B16" s="339">
        <f>Promeses!F48</f>
        <v>0</v>
      </c>
      <c r="C16" s="340"/>
      <c r="D16" s="340"/>
      <c r="E16" s="341"/>
      <c r="F16" s="23">
        <f>Promeses!G48</f>
        <v>0</v>
      </c>
      <c r="G16" s="41"/>
    </row>
    <row r="17" spans="1:7" ht="34">
      <c r="A17" s="30" t="s">
        <v>19</v>
      </c>
      <c r="B17" s="339">
        <f>Promeses!F49</f>
        <v>0</v>
      </c>
      <c r="C17" s="340"/>
      <c r="D17" s="340"/>
      <c r="E17" s="341"/>
      <c r="F17" s="23">
        <f>Promeses!G49</f>
        <v>0</v>
      </c>
      <c r="G17" s="41"/>
    </row>
    <row r="18" spans="1:7" ht="35" thickBot="1">
      <c r="A18" s="31" t="s">
        <v>20</v>
      </c>
      <c r="B18" s="342">
        <f>Promeses!F50</f>
        <v>0</v>
      </c>
      <c r="C18" s="343"/>
      <c r="D18" s="343"/>
      <c r="E18" s="344"/>
      <c r="F18" s="24">
        <f>Promeses!G50</f>
        <v>0</v>
      </c>
    </row>
  </sheetData>
  <mergeCells count="13">
    <mergeCell ref="A6:E6"/>
    <mergeCell ref="F6:F7"/>
    <mergeCell ref="B8:E8"/>
    <mergeCell ref="B9:E9"/>
    <mergeCell ref="B10:E10"/>
    <mergeCell ref="B18:E18"/>
    <mergeCell ref="B11:E11"/>
    <mergeCell ref="B12:E12"/>
    <mergeCell ref="B13:E13"/>
    <mergeCell ref="B14:E14"/>
    <mergeCell ref="B15:E15"/>
    <mergeCell ref="B17:E17"/>
    <mergeCell ref="B16:E16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37"/>
    <cellWatch r="N343"/>
    <cellWatch r="N350"/>
    <cellWatch r="N336"/>
    <cellWatch r="N544"/>
    <cellWatch r="N338"/>
    <cellWatch r="N546"/>
    <cellWatch r="K28"/>
    <cellWatch r="K26"/>
    <cellWatch r="N542"/>
    <cellWatch r="N335"/>
    <cellWatch r="N341"/>
    <cellWatch r="N549"/>
    <cellWatch r="N391"/>
    <cellWatch r="N389"/>
    <cellWatch r="N182"/>
    <cellWatch r="N181"/>
    <cellWatch r="N195"/>
    <cellWatch r="N188"/>
    <cellWatch r="N416"/>
    <cellWatch r="N540"/>
    <cellWatch r="N334"/>
    <cellWatch r="N348"/>
    <cellWatch r="N569"/>
    <cellWatch r="N543"/>
    <cellWatch r="N349"/>
    <cellWatch r="N342"/>
    <cellWatch r="N545"/>
    <cellWatch r="N570"/>
    <cellWatch r="K27"/>
    <cellWatch r="N550"/>
    <cellWatch r="N563"/>
    <cellWatch r="N561"/>
    <cellWatch r="N354"/>
    <cellWatch r="N353"/>
    <cellWatch r="N367"/>
    <cellWatch r="N360"/>
    <cellWatch r="N355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47"/>
    <cellWatch r="N339"/>
    <cellWatch r="N344"/>
    <cellWatch r="N552"/>
    <cellWatch r="N394"/>
    <cellWatch r="N392"/>
    <cellWatch r="N185"/>
    <cellWatch r="N184"/>
    <cellWatch r="N198"/>
    <cellWatch r="N191"/>
    <cellWatch r="N419"/>
    <cellWatch r="N351"/>
    <cellWatch r="N572"/>
    <cellWatch r="N571"/>
    <cellWatch r="N518"/>
    <cellWatch r="N516"/>
    <cellWatch r="N309"/>
    <cellWatch r="N308"/>
    <cellWatch r="N322"/>
    <cellWatch r="N315"/>
    <cellWatch r="N310"/>
    <cellWatch r="N183"/>
    <cellWatch r="N559"/>
    <cellWatch r="N352"/>
    <cellWatch r="N365"/>
    <cellWatch r="N358"/>
    <cellWatch r="N592"/>
    <cellWatch r="N333"/>
    <cellWatch r="K25"/>
    <cellWatch r="N332"/>
    <cellWatch r="N387"/>
    <cellWatch r="N180"/>
    <cellWatch r="N193"/>
    <cellWatch r="N186"/>
    <cellWatch r="N414"/>
    <cellWatch r="N557"/>
    <cellWatch r="N363"/>
    <cellWatch r="N356"/>
    <cellWatch r="N538"/>
    <cellWatch r="N346"/>
    <cellWatch r="N567"/>
    <cellWatch r="N515"/>
    <cellWatch r="N513"/>
    <cellWatch r="N306"/>
    <cellWatch r="N305"/>
    <cellWatch r="N319"/>
    <cellWatch r="N312"/>
    <cellWatch r="N307"/>
    <cellWatch r="N539"/>
    <cellWatch r="N541"/>
    <cellWatch r="N331"/>
    <cellWatch r="N388"/>
    <cellWatch r="N386"/>
    <cellWatch r="N179"/>
    <cellWatch r="N192"/>
    <cellWatch r="N413"/>
    <cellWatch r="N558"/>
    <cellWatch r="N556"/>
    <cellWatch r="N362"/>
    <cellWatch r="N537"/>
    <cellWatch r="N345"/>
    <cellWatch r="N566"/>
    <cellWatch r="N548"/>
    <cellWatch r="K29"/>
    <cellWatch r="N590"/>
    <cellWatch r="N551"/>
    <cellWatch r="N393"/>
    <cellWatch r="N197"/>
    <cellWatch r="N190"/>
    <cellWatch r="N418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  <cellWatch r="N514"/>
    <cellWatch r="N320"/>
    <cellWatch r="N313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</cellWatches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9"/>
  </sheetPr>
  <dimension ref="A5:G20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'Infantils-Cadets'!F23</f>
        <v>ALBANIA</v>
      </c>
      <c r="B5" s="18"/>
      <c r="C5" s="18"/>
      <c r="D5" s="18"/>
      <c r="E5" s="19"/>
      <c r="F5" s="21" t="s">
        <v>24</v>
      </c>
      <c r="G5" s="21"/>
    </row>
    <row r="6" spans="1:7" ht="36" customHeight="1">
      <c r="A6" s="347" t="str">
        <f>'Infantils-Cadets'!F24</f>
        <v>ENT: HECTOR P.</v>
      </c>
      <c r="B6" s="347"/>
      <c r="C6" s="347"/>
      <c r="D6" s="347"/>
      <c r="E6" s="347"/>
      <c r="F6" s="345" t="s">
        <v>0</v>
      </c>
      <c r="G6" s="91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9" t="s">
        <v>10</v>
      </c>
      <c r="B8" s="348" t="str">
        <f>'Infantils-Cadets'!F25</f>
        <v>TAREK ARRABAL*</v>
      </c>
      <c r="C8" s="349"/>
      <c r="D8" s="349"/>
      <c r="E8" s="350"/>
      <c r="F8" s="95">
        <f>'Infantils-Cadets'!G25</f>
        <v>6</v>
      </c>
      <c r="G8" s="41"/>
    </row>
    <row r="9" spans="1:7" ht="34">
      <c r="A9" s="30" t="s">
        <v>11</v>
      </c>
      <c r="B9" s="339" t="str">
        <f>'Infantils-Cadets'!F26</f>
        <v>CHEN XIAO*</v>
      </c>
      <c r="C9" s="340"/>
      <c r="D9" s="340"/>
      <c r="E9" s="341"/>
      <c r="F9" s="96">
        <f>'Infantils-Cadets'!G26</f>
        <v>6</v>
      </c>
      <c r="G9" s="41"/>
    </row>
    <row r="10" spans="1:7" ht="34">
      <c r="A10" s="30" t="s">
        <v>12</v>
      </c>
      <c r="B10" s="339" t="str">
        <f>'Infantils-Cadets'!F27</f>
        <v>MARCOS MASANA</v>
      </c>
      <c r="C10" s="340"/>
      <c r="D10" s="340"/>
      <c r="E10" s="341"/>
      <c r="F10" s="96">
        <f>'Infantils-Cadets'!G27</f>
        <v>6</v>
      </c>
      <c r="G10" s="41"/>
    </row>
    <row r="11" spans="1:7" ht="34">
      <c r="A11" s="30" t="s">
        <v>13</v>
      </c>
      <c r="B11" s="339" t="str">
        <f>'Infantils-Cadets'!F28</f>
        <v>STHEBEN RAUL HERRERA</v>
      </c>
      <c r="C11" s="340"/>
      <c r="D11" s="340"/>
      <c r="E11" s="341"/>
      <c r="F11" s="96">
        <f>'Infantils-Cadets'!G28</f>
        <v>6</v>
      </c>
      <c r="G11" s="41"/>
    </row>
    <row r="12" spans="1:7" ht="34">
      <c r="A12" s="30" t="s">
        <v>14</v>
      </c>
      <c r="B12" s="339" t="str">
        <f>'Infantils-Cadets'!F29</f>
        <v>VALENTI GRAU*</v>
      </c>
      <c r="C12" s="340"/>
      <c r="D12" s="340"/>
      <c r="E12" s="341"/>
      <c r="F12" s="96">
        <f>'Infantils-Cadets'!G29</f>
        <v>6</v>
      </c>
      <c r="G12" s="41"/>
    </row>
    <row r="13" spans="1:7" ht="34">
      <c r="A13" s="30" t="s">
        <v>15</v>
      </c>
      <c r="B13" s="339" t="str">
        <f>'Infantils-Cadets'!F30</f>
        <v>PAU DEL RIO*</v>
      </c>
      <c r="C13" s="340"/>
      <c r="D13" s="340"/>
      <c r="E13" s="341"/>
      <c r="F13" s="96">
        <f>'Infantils-Cadets'!G30</f>
        <v>6</v>
      </c>
      <c r="G13" s="41"/>
    </row>
    <row r="14" spans="1:7" ht="34">
      <c r="A14" s="30" t="s">
        <v>16</v>
      </c>
      <c r="B14" s="339" t="str">
        <f>'Infantils-Cadets'!F31</f>
        <v>JUAN JOSE MONSALVE*</v>
      </c>
      <c r="C14" s="340"/>
      <c r="D14" s="340"/>
      <c r="E14" s="341"/>
      <c r="F14" s="96">
        <f>'Infantils-Cadets'!G31</f>
        <v>4</v>
      </c>
      <c r="G14" s="41"/>
    </row>
    <row r="15" spans="1:7" ht="34">
      <c r="A15" s="30" t="s">
        <v>17</v>
      </c>
      <c r="B15" s="339" t="str">
        <f>'Infantils-Cadets'!F32</f>
        <v>MARC GALLARDO</v>
      </c>
      <c r="C15" s="340"/>
      <c r="D15" s="340"/>
      <c r="E15" s="341"/>
      <c r="F15" s="96">
        <f>'Infantils-Cadets'!G32</f>
        <v>4</v>
      </c>
      <c r="G15" s="41"/>
    </row>
    <row r="16" spans="1:7" ht="34">
      <c r="A16" s="30" t="s">
        <v>18</v>
      </c>
      <c r="B16" s="339" t="str">
        <f>'Infantils-Cadets'!F33</f>
        <v>HUG CAPDEVILA*</v>
      </c>
      <c r="C16" s="340"/>
      <c r="D16" s="340"/>
      <c r="E16" s="341"/>
      <c r="F16" s="96">
        <f>'Infantils-Cadets'!G33</f>
        <v>4</v>
      </c>
      <c r="G16" s="41"/>
    </row>
    <row r="17" spans="1:7" ht="34">
      <c r="A17" s="30" t="s">
        <v>19</v>
      </c>
      <c r="B17" s="339" t="str">
        <f>'Infantils-Cadets'!F34</f>
        <v>SERGIO RUIZ*</v>
      </c>
      <c r="C17" s="340"/>
      <c r="D17" s="340"/>
      <c r="E17" s="341"/>
      <c r="F17" s="96">
        <f>'Infantils-Cadets'!G34</f>
        <v>4</v>
      </c>
      <c r="G17" s="41"/>
    </row>
    <row r="18" spans="1:7" ht="34">
      <c r="A18" s="30" t="s">
        <v>20</v>
      </c>
      <c r="B18" s="339" t="str">
        <f>'Infantils-Cadets'!F35</f>
        <v>ALEX GIL*</v>
      </c>
      <c r="C18" s="340"/>
      <c r="D18" s="340"/>
      <c r="E18" s="341"/>
      <c r="F18" s="96">
        <f>'Infantils-Cadets'!G35</f>
        <v>4</v>
      </c>
      <c r="G18" s="41"/>
    </row>
    <row r="19" spans="1:7" ht="34">
      <c r="A19" s="30" t="s">
        <v>21</v>
      </c>
      <c r="B19" s="339" t="str">
        <f>'Infantils-Cadets'!F36</f>
        <v>IKER LACASA*</v>
      </c>
      <c r="C19" s="340"/>
      <c r="D19" s="340"/>
      <c r="E19" s="341"/>
      <c r="F19" s="96">
        <f>'Infantils-Cadets'!G36</f>
        <v>3</v>
      </c>
      <c r="G19" s="41"/>
    </row>
    <row r="20" spans="1:7" ht="35" thickBot="1">
      <c r="A20" s="31" t="s">
        <v>27</v>
      </c>
      <c r="B20" s="342" t="str">
        <f>'Infantils-Cadets'!F37</f>
        <v>JUAN GONZALEZ* (P)</v>
      </c>
      <c r="C20" s="343"/>
      <c r="D20" s="343"/>
      <c r="E20" s="344"/>
      <c r="F20" s="97">
        <f>'Infantils-Cadets'!G37</f>
        <v>3</v>
      </c>
    </row>
  </sheetData>
  <mergeCells count="15">
    <mergeCell ref="B20:E20"/>
    <mergeCell ref="B16:E16"/>
    <mergeCell ref="B17:E17"/>
    <mergeCell ref="B18:E18"/>
    <mergeCell ref="B19:E19"/>
    <mergeCell ref="B11:E11"/>
    <mergeCell ref="B12:E12"/>
    <mergeCell ref="B13:E13"/>
    <mergeCell ref="B14:E14"/>
    <mergeCell ref="B15:E15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546"/>
    <cellWatch r="N335"/>
    <cellWatch r="N336"/>
    <cellWatch r="N547"/>
    <cellWatch r="N338"/>
    <cellWatch r="K28"/>
    <cellWatch r="N543"/>
    <cellWatch r="N545"/>
    <cellWatch r="N518"/>
    <cellWatch r="N516"/>
    <cellWatch r="N309"/>
    <cellWatch r="N308"/>
    <cellWatch r="N322"/>
    <cellWatch r="N315"/>
    <cellWatch r="N310"/>
    <cellWatch r="N337"/>
    <cellWatch r="N544"/>
    <cellWatch r="N542"/>
    <cellWatch r="N333"/>
    <cellWatch r="N334"/>
    <cellWatch r="N540"/>
    <cellWatch r="K25"/>
    <cellWatch r="N332"/>
    <cellWatch r="N339"/>
    <cellWatch r="N389"/>
    <cellWatch r="N387"/>
    <cellWatch r="N181"/>
    <cellWatch r="N180"/>
    <cellWatch r="N193"/>
    <cellWatch r="N186"/>
    <cellWatch r="N414"/>
    <cellWatch r="N559"/>
    <cellWatch r="N557"/>
    <cellWatch r="N350"/>
    <cellWatch r="N349"/>
    <cellWatch r="N363"/>
    <cellWatch r="N356"/>
    <cellWatch r="N351"/>
    <cellWatch r="K26"/>
    <cellWatch r="N538"/>
    <cellWatch r="N346"/>
    <cellWatch r="N567"/>
    <cellWatch r="N348"/>
    <cellWatch r="N341"/>
    <cellWatch r="N569"/>
    <cellWatch r="N590"/>
    <cellWatch r="N549"/>
    <cellWatch r="N391"/>
    <cellWatch r="N182"/>
    <cellWatch r="N195"/>
    <cellWatch r="N188"/>
    <cellWatch r="N416"/>
    <cellWatch r="N343"/>
    <cellWatch r="N342"/>
    <cellWatch r="N570"/>
    <cellWatch r="N551"/>
    <cellWatch r="N393"/>
    <cellWatch r="N184"/>
    <cellWatch r="N183"/>
    <cellWatch r="N197"/>
    <cellWatch r="N190"/>
    <cellWatch r="N418"/>
    <cellWatch r="N563"/>
    <cellWatch r="N561"/>
    <cellWatch r="N354"/>
    <cellWatch r="N353"/>
    <cellWatch r="N367"/>
    <cellWatch r="N360"/>
    <cellWatch r="N355"/>
    <cellWatch r="K27"/>
    <cellWatch r="N571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41"/>
    <cellWatch r="N514"/>
    <cellWatch r="N307"/>
    <cellWatch r="N306"/>
    <cellWatch r="N320"/>
    <cellWatch r="N313"/>
    <cellWatch r="N548"/>
    <cellWatch r="K29"/>
    <cellWatch r="N344"/>
    <cellWatch r="N572"/>
    <cellWatch r="N515"/>
    <cellWatch r="N513"/>
    <cellWatch r="N305"/>
    <cellWatch r="N319"/>
    <cellWatch r="N312"/>
    <cellWatch r="N539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345"/>
    <cellWatch r="N566"/>
    <cellWatch r="N596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52"/>
    <cellWatch r="N347"/>
    <cellWatch r="N568"/>
    <cellWatch r="N550"/>
    <cellWatch r="N592"/>
    <cellWatch r="N552"/>
    <cellWatch r="N365"/>
    <cellWatch r="N358"/>
  </cellWatches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9"/>
  </sheetPr>
  <dimension ref="A5:G20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'Infantils-Cadets'!J23</f>
        <v>MALTA</v>
      </c>
      <c r="B5" s="18"/>
      <c r="C5" s="18"/>
      <c r="D5" s="18"/>
      <c r="E5" s="19"/>
      <c r="F5" s="21" t="s">
        <v>24</v>
      </c>
      <c r="G5" s="21"/>
    </row>
    <row r="6" spans="1:7" ht="36" customHeight="1">
      <c r="A6" s="347" t="str">
        <f>'Infantils-Cadets'!J24</f>
        <v>ENT: TOM V.</v>
      </c>
      <c r="B6" s="347"/>
      <c r="C6" s="347"/>
      <c r="D6" s="347"/>
      <c r="E6" s="347"/>
      <c r="F6" s="345" t="s">
        <v>0</v>
      </c>
      <c r="G6" s="91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60" t="str">
        <f>'Infantils-Cadets'!J25</f>
        <v>POL ESPINOSA*</v>
      </c>
      <c r="C8" s="361"/>
      <c r="D8" s="361"/>
      <c r="E8" s="362"/>
      <c r="F8" s="95">
        <f>'Infantils-Cadets'!K25</f>
        <v>6</v>
      </c>
      <c r="G8" s="41"/>
    </row>
    <row r="9" spans="1:7" ht="34">
      <c r="A9" s="26" t="s">
        <v>11</v>
      </c>
      <c r="B9" s="339" t="str">
        <f>'Infantils-Cadets'!J26</f>
        <v>XAVIER HERNAIZ*</v>
      </c>
      <c r="C9" s="340"/>
      <c r="D9" s="340"/>
      <c r="E9" s="341"/>
      <c r="F9" s="96">
        <f>'Infantils-Cadets'!K26</f>
        <v>6</v>
      </c>
      <c r="G9" s="41"/>
    </row>
    <row r="10" spans="1:7" ht="34">
      <c r="A10" s="26" t="s">
        <v>12</v>
      </c>
      <c r="B10" s="354" t="str">
        <f>'Infantils-Cadets'!J27</f>
        <v>GUILLEM BOMBI* (P)</v>
      </c>
      <c r="C10" s="355"/>
      <c r="D10" s="355"/>
      <c r="E10" s="356"/>
      <c r="F10" s="96">
        <f>'Infantils-Cadets'!K27</f>
        <v>6</v>
      </c>
      <c r="G10" s="41"/>
    </row>
    <row r="11" spans="1:7" ht="34">
      <c r="A11" s="26" t="s">
        <v>13</v>
      </c>
      <c r="B11" s="339" t="str">
        <f>'Infantils-Cadets'!J28</f>
        <v>MATIAS MARTINO</v>
      </c>
      <c r="C11" s="340"/>
      <c r="D11" s="340"/>
      <c r="E11" s="341"/>
      <c r="F11" s="96">
        <f>'Infantils-Cadets'!K28</f>
        <v>6</v>
      </c>
      <c r="G11" s="41"/>
    </row>
    <row r="12" spans="1:7" ht="34">
      <c r="A12" s="26" t="s">
        <v>14</v>
      </c>
      <c r="B12" s="354" t="str">
        <f>'Infantils-Cadets'!J29</f>
        <v>DIDAC BALDIRA</v>
      </c>
      <c r="C12" s="355"/>
      <c r="D12" s="355"/>
      <c r="E12" s="356"/>
      <c r="F12" s="96">
        <f>'Infantils-Cadets'!K29</f>
        <v>6</v>
      </c>
      <c r="G12" s="41"/>
    </row>
    <row r="13" spans="1:7" ht="34">
      <c r="A13" s="26" t="s">
        <v>15</v>
      </c>
      <c r="B13" s="339" t="str">
        <f>'Infantils-Cadets'!J30</f>
        <v>JOAN TURA</v>
      </c>
      <c r="C13" s="340"/>
      <c r="D13" s="340"/>
      <c r="E13" s="341"/>
      <c r="F13" s="96">
        <f>'Infantils-Cadets'!K30</f>
        <v>6</v>
      </c>
      <c r="G13" s="41"/>
    </row>
    <row r="14" spans="1:7" ht="34">
      <c r="A14" s="26" t="s">
        <v>16</v>
      </c>
      <c r="B14" s="339" t="str">
        <f>'Infantils-Cadets'!J31</f>
        <v>GABRIEL MALAFAIA</v>
      </c>
      <c r="C14" s="340"/>
      <c r="D14" s="340"/>
      <c r="E14" s="341"/>
      <c r="F14" s="96">
        <f>'Infantils-Cadets'!K31</f>
        <v>6</v>
      </c>
      <c r="G14" s="41"/>
    </row>
    <row r="15" spans="1:7" ht="34">
      <c r="A15" s="27" t="s">
        <v>17</v>
      </c>
      <c r="B15" s="339" t="str">
        <f>'Infantils-Cadets'!J32</f>
        <v>PAU LLORENS</v>
      </c>
      <c r="C15" s="340"/>
      <c r="D15" s="340"/>
      <c r="E15" s="341"/>
      <c r="F15" s="96">
        <f>'Infantils-Cadets'!K32</f>
        <v>5</v>
      </c>
      <c r="G15" s="41"/>
    </row>
    <row r="16" spans="1:7" ht="34">
      <c r="A16" s="27" t="s">
        <v>18</v>
      </c>
      <c r="B16" s="339" t="str">
        <f>'Infantils-Cadets'!J33</f>
        <v>QUIM NOVOA</v>
      </c>
      <c r="C16" s="340"/>
      <c r="D16" s="340"/>
      <c r="E16" s="341"/>
      <c r="F16" s="96">
        <f>'Infantils-Cadets'!K33</f>
        <v>5</v>
      </c>
      <c r="G16" s="41"/>
    </row>
    <row r="17" spans="1:7" ht="34">
      <c r="A17" s="27" t="s">
        <v>19</v>
      </c>
      <c r="B17" s="339" t="str">
        <f>'Infantils-Cadets'!J34</f>
        <v>TONI GONZALEZ*</v>
      </c>
      <c r="C17" s="340"/>
      <c r="D17" s="340"/>
      <c r="E17" s="341"/>
      <c r="F17" s="96">
        <f>'Infantils-Cadets'!K34</f>
        <v>3</v>
      </c>
      <c r="G17" s="41"/>
    </row>
    <row r="18" spans="1:7" ht="34">
      <c r="A18" s="27" t="s">
        <v>20</v>
      </c>
      <c r="B18" s="339" t="str">
        <f>'Infantils-Cadets'!J35</f>
        <v>VICTOR SAEZ*</v>
      </c>
      <c r="C18" s="340"/>
      <c r="D18" s="340"/>
      <c r="E18" s="341"/>
      <c r="F18" s="96">
        <f>'Infantils-Cadets'!K35</f>
        <v>3</v>
      </c>
      <c r="G18" s="41"/>
    </row>
    <row r="19" spans="1:7" ht="34">
      <c r="A19" s="27" t="s">
        <v>21</v>
      </c>
      <c r="B19" s="339" t="str">
        <f>'Infantils-Cadets'!J36</f>
        <v>JAUME MARIA*</v>
      </c>
      <c r="C19" s="340"/>
      <c r="D19" s="340"/>
      <c r="E19" s="341"/>
      <c r="F19" s="96">
        <f>'Infantils-Cadets'!K36</f>
        <v>3</v>
      </c>
      <c r="G19" s="41"/>
    </row>
    <row r="20" spans="1:7" ht="35" thickBot="1">
      <c r="A20" s="28" t="s">
        <v>27</v>
      </c>
      <c r="B20" s="342">
        <f>'Infantils-Cadets'!J37</f>
        <v>0</v>
      </c>
      <c r="C20" s="343"/>
      <c r="D20" s="343"/>
      <c r="E20" s="344"/>
      <c r="F20" s="97">
        <f>'Infantils-Cadets'!K37</f>
        <v>0</v>
      </c>
      <c r="G20" s="41"/>
    </row>
  </sheetData>
  <mergeCells count="15">
    <mergeCell ref="B16:E16"/>
    <mergeCell ref="B17:E17"/>
    <mergeCell ref="B18:E18"/>
    <mergeCell ref="B20:E20"/>
    <mergeCell ref="B11:E11"/>
    <mergeCell ref="B12:E12"/>
    <mergeCell ref="B13:E13"/>
    <mergeCell ref="B14:E14"/>
    <mergeCell ref="B15:E15"/>
    <mergeCell ref="B19:E19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cellWatches>
    <cellWatch r="N546"/>
    <cellWatch r="N335"/>
    <cellWatch r="N336"/>
    <cellWatch r="N547"/>
    <cellWatch r="N338"/>
    <cellWatch r="K28"/>
    <cellWatch r="N543"/>
    <cellWatch r="N545"/>
    <cellWatch r="N518"/>
    <cellWatch r="N516"/>
    <cellWatch r="N309"/>
    <cellWatch r="N308"/>
    <cellWatch r="N322"/>
    <cellWatch r="N315"/>
    <cellWatch r="N310"/>
    <cellWatch r="N337"/>
    <cellWatch r="N544"/>
    <cellWatch r="N542"/>
    <cellWatch r="N333"/>
    <cellWatch r="N334"/>
    <cellWatch r="N540"/>
    <cellWatch r="K25"/>
    <cellWatch r="N332"/>
    <cellWatch r="N339"/>
    <cellWatch r="N389"/>
    <cellWatch r="N387"/>
    <cellWatch r="N181"/>
    <cellWatch r="N180"/>
    <cellWatch r="N193"/>
    <cellWatch r="N186"/>
    <cellWatch r="N414"/>
    <cellWatch r="N559"/>
    <cellWatch r="N557"/>
    <cellWatch r="N350"/>
    <cellWatch r="N349"/>
    <cellWatch r="N363"/>
    <cellWatch r="N356"/>
    <cellWatch r="N351"/>
    <cellWatch r="K26"/>
    <cellWatch r="N538"/>
    <cellWatch r="N346"/>
    <cellWatch r="N567"/>
    <cellWatch r="N348"/>
    <cellWatch r="N341"/>
    <cellWatch r="N569"/>
    <cellWatch r="N590"/>
    <cellWatch r="N549"/>
    <cellWatch r="N391"/>
    <cellWatch r="N182"/>
    <cellWatch r="N195"/>
    <cellWatch r="N188"/>
    <cellWatch r="N416"/>
    <cellWatch r="N343"/>
    <cellWatch r="N342"/>
    <cellWatch r="N570"/>
    <cellWatch r="N551"/>
    <cellWatch r="N393"/>
    <cellWatch r="N184"/>
    <cellWatch r="N183"/>
    <cellWatch r="N197"/>
    <cellWatch r="N190"/>
    <cellWatch r="N418"/>
    <cellWatch r="N563"/>
    <cellWatch r="N561"/>
    <cellWatch r="N354"/>
    <cellWatch r="N353"/>
    <cellWatch r="N367"/>
    <cellWatch r="N360"/>
    <cellWatch r="N355"/>
    <cellWatch r="K27"/>
    <cellWatch r="N571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41"/>
    <cellWatch r="N514"/>
    <cellWatch r="N307"/>
    <cellWatch r="N306"/>
    <cellWatch r="N320"/>
    <cellWatch r="N313"/>
    <cellWatch r="N548"/>
    <cellWatch r="K29"/>
    <cellWatch r="N344"/>
    <cellWatch r="N572"/>
    <cellWatch r="N552"/>
    <cellWatch r="N352"/>
    <cellWatch r="N365"/>
    <cellWatch r="N35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15"/>
    <cellWatch r="N513"/>
    <cellWatch r="N305"/>
    <cellWatch r="N319"/>
    <cellWatch r="N312"/>
    <cellWatch r="N539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345"/>
    <cellWatch r="N566"/>
    <cellWatch r="N550"/>
    <cellWatch r="N394"/>
    <cellWatch r="N392"/>
    <cellWatch r="N198"/>
    <cellWatch r="N191"/>
    <cellWatch r="N419"/>
    <cellWatch r="N592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  <cellWatch r="N596"/>
    <cellWatch r="N536"/>
    <cellWatch r="N534"/>
    <cellWatch r="N565"/>
    <cellWatch r="K24"/>
    <cellWatch r="N330"/>
    <cellWatch r="N385"/>
    <cellWatch r="N411"/>
    <cellWatch r="N553"/>
    <cellWatch r="N361"/>
    <cellWatch r="N532"/>
    <cellWatch r="N555"/>
    <cellWatch r="L196"/>
    <cellWatch r="L189"/>
    <cellWatch r="L415"/>
    <cellWatch r="L540"/>
    <cellWatch r="L538"/>
    <cellWatch r="L565"/>
    <cellWatch r="N511"/>
    <cellWatch r="N509"/>
    <cellWatch r="N535"/>
    <cellWatch r="N507"/>
    <cellWatch r="N304"/>
    <cellWatch r="N318"/>
    <cellWatch r="N311"/>
    <cellWatch r="N564"/>
    <cellWatch r="N196"/>
    <cellWatch r="N189"/>
    <cellWatch r="N508"/>
    <cellWatch r="N506"/>
    <cellWatch r="N303"/>
    <cellWatch r="N317"/>
    <cellWatch r="N533"/>
    <cellWatch r="N329"/>
    <cellWatch r="N384"/>
    <cellWatch r="N178"/>
    <cellWatch r="N410"/>
    <cellWatch r="N531"/>
    <cellWatch r="N583"/>
    <cellWatch r="L387"/>
    <cellWatch r="L180"/>
    <cellWatch r="L194"/>
    <cellWatch r="L187"/>
    <cellWatch r="L413"/>
    <cellWatch r="L333"/>
    <cellWatch r="L339"/>
    <cellWatch r="L536"/>
    <cellWatch r="L332"/>
    <cellWatch r="L346"/>
    <cellWatch r="L563"/>
    <cellWatch r="N585"/>
    <cellWatch r="N510"/>
    <cellWatch r="N412"/>
    <cellWatch r="N554"/>
    <cellWatch r="N562"/>
    <cellWatch r="N578"/>
    <cellWatch r="N383"/>
    <cellWatch r="N177"/>
    <cellWatch r="N409"/>
    <cellWatch r="N529"/>
    <cellWatch r="N328"/>
    <cellWatch r="N576"/>
    <cellWatch r="N505"/>
    <cellWatch r="N327"/>
    <cellWatch r="K23"/>
    <cellWatch r="N827"/>
    <cellWatch r="N381"/>
    <cellWatch r="N176"/>
    <cellWatch r="N407"/>
    <cellWatch r="N527"/>
    <cellWatch r="L385"/>
    <cellWatch r="L179"/>
    <cellWatch r="L193"/>
    <cellWatch r="L186"/>
    <cellWatch r="L411"/>
    <cellWatch r="L331"/>
    <cellWatch r="L535"/>
    <cellWatch r="L533"/>
    <cellWatch r="L330"/>
    <cellWatch r="L344"/>
    <cellWatch r="L560"/>
    <cellWatch r="N359"/>
    <cellWatch r="N530"/>
    <cellWatch r="N504"/>
    <cellWatch r="N502"/>
    <cellWatch r="N301"/>
    <cellWatch r="N300"/>
    <cellWatch r="N302"/>
    <cellWatch r="N528"/>
    <cellWatch r="N326"/>
    <cellWatch r="N382"/>
    <cellWatch r="N380"/>
    <cellWatch r="N175"/>
    <cellWatch r="N406"/>
    <cellWatch r="N526"/>
    <cellWatch r="N503"/>
    <cellWatch r="L383"/>
    <cellWatch r="L178"/>
    <cellWatch r="L177"/>
    <cellWatch r="L191"/>
    <cellWatch r="L409"/>
    <cellWatch r="L329"/>
    <cellWatch r="L531"/>
    <cellWatch r="L328"/>
    <cellWatch r="L342"/>
    <cellWatch r="L558"/>
    <cellWatch r="N759"/>
    <cellWatch r="N366"/>
    <cellWatch r="N512"/>
    <cellWatch r="L392"/>
    <cellWatch r="L390"/>
    <cellWatch r="L417"/>
    <cellWatch r="L545"/>
    <cellWatch r="L543"/>
    <cellWatch r="L349"/>
    <cellWatch r="L570"/>
    <cellWatch r="L388"/>
    <cellWatch r="L340"/>
    <cellWatch r="L541"/>
    <cellWatch r="L347"/>
    <cellWatch r="L568"/>
  </cellWatches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9"/>
  </sheetPr>
  <dimension ref="A5:G20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'Infantils-Cadets'!N23</f>
        <v>PORTUGAL</v>
      </c>
      <c r="B5" s="18"/>
      <c r="C5" s="18"/>
      <c r="D5" s="18"/>
      <c r="E5" s="19"/>
      <c r="F5" s="21" t="s">
        <v>24</v>
      </c>
      <c r="G5" s="21"/>
    </row>
    <row r="6" spans="1:7" ht="36" customHeight="1">
      <c r="A6" s="347" t="str">
        <f>'Infantils-Cadets'!N24</f>
        <v>ENT: POL M.</v>
      </c>
      <c r="B6" s="347"/>
      <c r="C6" s="347"/>
      <c r="D6" s="347"/>
      <c r="E6" s="347"/>
      <c r="F6" s="345" t="s">
        <v>0</v>
      </c>
      <c r="G6" s="91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9" t="s">
        <v>10</v>
      </c>
      <c r="B8" s="348" t="str">
        <f>'Infantils-Cadets'!N25</f>
        <v>ORIOL OLLE</v>
      </c>
      <c r="C8" s="349"/>
      <c r="D8" s="349"/>
      <c r="E8" s="350"/>
      <c r="F8" s="95">
        <f>'Infantils-Cadets'!O25</f>
        <v>6</v>
      </c>
      <c r="G8" s="41"/>
    </row>
    <row r="9" spans="1:7" ht="34">
      <c r="A9" s="30" t="s">
        <v>11</v>
      </c>
      <c r="B9" s="339" t="str">
        <f>'Infantils-Cadets'!N26</f>
        <v>HELENA SANCHIS</v>
      </c>
      <c r="C9" s="340"/>
      <c r="D9" s="340"/>
      <c r="E9" s="341"/>
      <c r="F9" s="96">
        <f>'Infantils-Cadets'!O26</f>
        <v>5</v>
      </c>
      <c r="G9" s="41"/>
    </row>
    <row r="10" spans="1:7" ht="34">
      <c r="A10" s="30" t="s">
        <v>12</v>
      </c>
      <c r="B10" s="339" t="str">
        <f>'Infantils-Cadets'!N27</f>
        <v>JUAN CARLOS GALLARDO</v>
      </c>
      <c r="C10" s="340"/>
      <c r="D10" s="340"/>
      <c r="E10" s="341"/>
      <c r="F10" s="96">
        <f>'Infantils-Cadets'!O27</f>
        <v>5</v>
      </c>
      <c r="G10" s="41"/>
    </row>
    <row r="11" spans="1:7" ht="34">
      <c r="A11" s="30" t="s">
        <v>13</v>
      </c>
      <c r="B11" s="339" t="str">
        <f>'Infantils-Cadets'!N28</f>
        <v>MARC CISA</v>
      </c>
      <c r="C11" s="340"/>
      <c r="D11" s="340"/>
      <c r="E11" s="341"/>
      <c r="F11" s="96">
        <f>'Infantils-Cadets'!O28</f>
        <v>5</v>
      </c>
      <c r="G11" s="41"/>
    </row>
    <row r="12" spans="1:7" ht="34">
      <c r="A12" s="30" t="s">
        <v>14</v>
      </c>
      <c r="B12" s="339" t="str">
        <f>'Infantils-Cadets'!N29</f>
        <v>UNAI CAMPOS*</v>
      </c>
      <c r="C12" s="340"/>
      <c r="D12" s="340"/>
      <c r="E12" s="341"/>
      <c r="F12" s="96">
        <f>'Infantils-Cadets'!O29</f>
        <v>5</v>
      </c>
      <c r="G12" s="41"/>
    </row>
    <row r="13" spans="1:7" ht="34">
      <c r="A13" s="30" t="s">
        <v>15</v>
      </c>
      <c r="B13" s="339" t="str">
        <f>'Infantils-Cadets'!N30</f>
        <v>OSCAR COLAS</v>
      </c>
      <c r="C13" s="340"/>
      <c r="D13" s="340"/>
      <c r="E13" s="341"/>
      <c r="F13" s="96">
        <f>'Infantils-Cadets'!O30</f>
        <v>3</v>
      </c>
      <c r="G13" s="41"/>
    </row>
    <row r="14" spans="1:7" ht="34">
      <c r="A14" s="30" t="s">
        <v>16</v>
      </c>
      <c r="B14" s="339">
        <f>'Infantils-Cadets'!N31</f>
        <v>0</v>
      </c>
      <c r="C14" s="340"/>
      <c r="D14" s="340"/>
      <c r="E14" s="341"/>
      <c r="F14" s="96">
        <f>'Infantils-Cadets'!O31</f>
        <v>0</v>
      </c>
      <c r="G14" s="41"/>
    </row>
    <row r="15" spans="1:7" ht="34">
      <c r="A15" s="30" t="s">
        <v>17</v>
      </c>
      <c r="B15" s="339">
        <f>'Infantils-Cadets'!N32</f>
        <v>0</v>
      </c>
      <c r="C15" s="340"/>
      <c r="D15" s="340"/>
      <c r="E15" s="341"/>
      <c r="F15" s="96">
        <f>'Infantils-Cadets'!O32</f>
        <v>0</v>
      </c>
      <c r="G15" s="41"/>
    </row>
    <row r="16" spans="1:7" ht="34">
      <c r="A16" s="30" t="s">
        <v>18</v>
      </c>
      <c r="B16" s="339">
        <f>'Infantils-Cadets'!N33</f>
        <v>0</v>
      </c>
      <c r="C16" s="340"/>
      <c r="D16" s="340"/>
      <c r="E16" s="341"/>
      <c r="F16" s="96">
        <f>'Infantils-Cadets'!O33</f>
        <v>0</v>
      </c>
      <c r="G16" s="41"/>
    </row>
    <row r="17" spans="1:7" ht="34">
      <c r="A17" s="30" t="s">
        <v>19</v>
      </c>
      <c r="B17" s="339">
        <f>'Infantils-Cadets'!N34</f>
        <v>0</v>
      </c>
      <c r="C17" s="340"/>
      <c r="D17" s="340"/>
      <c r="E17" s="341"/>
      <c r="F17" s="96">
        <f>'Infantils-Cadets'!O34</f>
        <v>0</v>
      </c>
      <c r="G17" s="41"/>
    </row>
    <row r="18" spans="1:7" ht="34">
      <c r="A18" s="30" t="s">
        <v>20</v>
      </c>
      <c r="B18" s="339">
        <f>'Infantils-Cadets'!N35</f>
        <v>0</v>
      </c>
      <c r="C18" s="340"/>
      <c r="D18" s="340"/>
      <c r="E18" s="341"/>
      <c r="F18" s="96">
        <f>'Infantils-Cadets'!O35</f>
        <v>0</v>
      </c>
      <c r="G18" s="41"/>
    </row>
    <row r="19" spans="1:7" ht="34">
      <c r="A19" s="30" t="s">
        <v>21</v>
      </c>
      <c r="B19" s="339">
        <f>'Infantils-Cadets'!N36</f>
        <v>0</v>
      </c>
      <c r="C19" s="340"/>
      <c r="D19" s="340"/>
      <c r="E19" s="341"/>
      <c r="F19" s="96">
        <f>'Infantils-Cadets'!O36</f>
        <v>0</v>
      </c>
      <c r="G19" s="41"/>
    </row>
    <row r="20" spans="1:7" ht="35" thickBot="1">
      <c r="A20" s="31" t="s">
        <v>27</v>
      </c>
      <c r="B20" s="342">
        <f>'Infantils-Cadets'!N37</f>
        <v>0</v>
      </c>
      <c r="C20" s="343"/>
      <c r="D20" s="343"/>
      <c r="E20" s="344"/>
      <c r="F20" s="97">
        <f>'Infantils-Cadets'!O37</f>
        <v>0</v>
      </c>
    </row>
  </sheetData>
  <mergeCells count="15">
    <mergeCell ref="B20:E20"/>
    <mergeCell ref="B16:E16"/>
    <mergeCell ref="B17:E17"/>
    <mergeCell ref="B18:E18"/>
    <mergeCell ref="B19:E19"/>
    <mergeCell ref="B11:E11"/>
    <mergeCell ref="B12:E12"/>
    <mergeCell ref="B13:E13"/>
    <mergeCell ref="B14:E14"/>
    <mergeCell ref="B15:E15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cellWatches>
    <cellWatch r="N541"/>
    <cellWatch r="N543"/>
    <cellWatch r="N335"/>
    <cellWatch r="N336"/>
    <cellWatch r="N547"/>
    <cellWatch r="N338"/>
    <cellWatch r="K28"/>
    <cellWatch r="N545"/>
    <cellWatch r="N544"/>
    <cellWatch r="N337"/>
    <cellWatch r="N546"/>
    <cellWatch r="N542"/>
    <cellWatch r="N350"/>
    <cellWatch r="N343"/>
    <cellWatch r="N571"/>
    <cellWatch r="N332"/>
    <cellWatch r="N333"/>
    <cellWatch r="K26"/>
    <cellWatch r="N540"/>
    <cellWatch r="N515"/>
    <cellWatch r="N513"/>
    <cellWatch r="N306"/>
    <cellWatch r="N305"/>
    <cellWatch r="N319"/>
    <cellWatch r="N312"/>
    <cellWatch r="N307"/>
    <cellWatch r="N539"/>
    <cellWatch r="K25"/>
    <cellWatch r="N331"/>
    <cellWatch r="N388"/>
    <cellWatch r="N386"/>
    <cellWatch r="N180"/>
    <cellWatch r="N179"/>
    <cellWatch r="N192"/>
    <cellWatch r="N185"/>
    <cellWatch r="N413"/>
    <cellWatch r="N558"/>
    <cellWatch r="N556"/>
    <cellWatch r="N349"/>
    <cellWatch r="N348"/>
    <cellWatch r="N362"/>
    <cellWatch r="N355"/>
    <cellWatch r="N537"/>
    <cellWatch r="N345"/>
    <cellWatch r="N566"/>
    <cellWatch r="N341"/>
    <cellWatch r="N549"/>
    <cellWatch r="N518"/>
    <cellWatch r="N516"/>
    <cellWatch r="N309"/>
    <cellWatch r="N308"/>
    <cellWatch r="N322"/>
    <cellWatch r="N315"/>
    <cellWatch r="N310"/>
    <cellWatch r="N334"/>
    <cellWatch r="N514"/>
    <cellWatch r="N320"/>
    <cellWatch r="N313"/>
    <cellWatch r="N339"/>
    <cellWatch r="N389"/>
    <cellWatch r="N387"/>
    <cellWatch r="N181"/>
    <cellWatch r="N193"/>
    <cellWatch r="N186"/>
    <cellWatch r="N414"/>
    <cellWatch r="N559"/>
    <cellWatch r="N557"/>
    <cellWatch r="N363"/>
    <cellWatch r="N356"/>
    <cellWatch r="N351"/>
    <cellWatch r="N538"/>
    <cellWatch r="N346"/>
    <cellWatch r="N567"/>
    <cellWatch r="N391"/>
    <cellWatch r="N182"/>
    <cellWatch r="N195"/>
    <cellWatch r="N188"/>
    <cellWatch r="N416"/>
    <cellWatch r="N344"/>
    <cellWatch r="N552"/>
    <cellWatch r="N394"/>
    <cellWatch r="N392"/>
    <cellWatch r="N184"/>
    <cellWatch r="N198"/>
    <cellWatch r="N191"/>
    <cellWatch r="N419"/>
    <cellWatch r="N572"/>
    <cellWatch r="K27"/>
    <cellWatch r="N183"/>
    <cellWatch r="N561"/>
    <cellWatch r="N352"/>
    <cellWatch r="N365"/>
    <cellWatch r="N358"/>
    <cellWatch r="N353"/>
    <cellWatch r="N569"/>
    <cellWatch r="N551"/>
    <cellWatch r="N393"/>
    <cellWatch r="N197"/>
    <cellWatch r="N190"/>
    <cellWatch r="N418"/>
    <cellWatch r="R334"/>
    <cellWatch r="N548"/>
    <cellWatch r="K29"/>
    <cellWatch r="N563"/>
    <cellWatch r="N354"/>
    <cellWatch r="N367"/>
    <cellWatch r="N360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342"/>
    <cellWatch r="N570"/>
    <cellWatch r="N590"/>
    <cellWatch r="N596"/>
    <cellWatch r="N592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AT590"/>
    <cellWatch r="AT335"/>
    <cellWatch r="AT336"/>
    <cellWatch r="AT542"/>
    <cellWatch r="AT544"/>
    <cellWatch r="AT334"/>
    <cellWatch r="AT348"/>
    <cellWatch r="AT341"/>
    <cellWatch r="AT569"/>
    <cellWatch r="AT337"/>
    <cellWatch r="AT343"/>
    <cellWatch r="AT545"/>
    <cellWatch r="AT543"/>
    <cellWatch r="AT349"/>
    <cellWatch r="AT342"/>
    <cellWatch r="AT570"/>
    <cellWatch r="AT338"/>
    <cellWatch r="AT546"/>
    <cellWatch r="AQ28"/>
    <cellWatch r="AT551"/>
    <cellWatch r="AT393"/>
    <cellWatch r="AT391"/>
    <cellWatch r="AT184"/>
    <cellWatch r="AT183"/>
    <cellWatch r="AT197"/>
    <cellWatch r="AT190"/>
    <cellWatch r="AT418"/>
    <cellWatch r="N550"/>
    <cellWatch r="K545"/>
    <cellWatch r="K543"/>
    <cellWatch r="K336"/>
    <cellWatch r="K335"/>
    <cellWatch r="K349"/>
    <cellWatch r="K342"/>
    <cellWatch r="K570"/>
    <cellWatch r="K547"/>
    <cellWatch r="K338"/>
    <cellWatch r="N536"/>
    <cellWatch r="N534"/>
    <cellWatch r="N565"/>
    <cellWatch r="K24"/>
    <cellWatch r="N330"/>
    <cellWatch r="N385"/>
    <cellWatch r="N411"/>
    <cellWatch r="N553"/>
    <cellWatch r="N361"/>
    <cellWatch r="N532"/>
    <cellWatch r="N555"/>
    <cellWatch r="L196"/>
    <cellWatch r="L189"/>
    <cellWatch r="L415"/>
    <cellWatch r="L540"/>
    <cellWatch r="L538"/>
    <cellWatch r="L565"/>
    <cellWatch r="N511"/>
    <cellWatch r="N509"/>
    <cellWatch r="N535"/>
    <cellWatch r="N507"/>
    <cellWatch r="N304"/>
    <cellWatch r="N318"/>
    <cellWatch r="N311"/>
    <cellWatch r="N564"/>
    <cellWatch r="N196"/>
    <cellWatch r="N189"/>
    <cellWatch r="N508"/>
    <cellWatch r="N506"/>
    <cellWatch r="N303"/>
    <cellWatch r="N317"/>
    <cellWatch r="N533"/>
    <cellWatch r="N329"/>
    <cellWatch r="N384"/>
    <cellWatch r="N178"/>
    <cellWatch r="N410"/>
    <cellWatch r="N531"/>
    <cellWatch r="N583"/>
    <cellWatch r="L387"/>
    <cellWatch r="L180"/>
    <cellWatch r="L194"/>
    <cellWatch r="L187"/>
    <cellWatch r="L413"/>
    <cellWatch r="L333"/>
    <cellWatch r="L339"/>
    <cellWatch r="L536"/>
    <cellWatch r="L332"/>
    <cellWatch r="L346"/>
    <cellWatch r="L563"/>
    <cellWatch r="N585"/>
    <cellWatch r="N510"/>
    <cellWatch r="N412"/>
    <cellWatch r="N554"/>
    <cellWatch r="N562"/>
    <cellWatch r="N578"/>
    <cellWatch r="N383"/>
    <cellWatch r="N177"/>
    <cellWatch r="N409"/>
    <cellWatch r="N529"/>
    <cellWatch r="N328"/>
    <cellWatch r="N576"/>
    <cellWatch r="N505"/>
    <cellWatch r="N327"/>
    <cellWatch r="K23"/>
    <cellWatch r="N827"/>
    <cellWatch r="N381"/>
    <cellWatch r="N176"/>
    <cellWatch r="N407"/>
    <cellWatch r="N527"/>
    <cellWatch r="L385"/>
    <cellWatch r="L179"/>
    <cellWatch r="L193"/>
    <cellWatch r="L186"/>
    <cellWatch r="L411"/>
    <cellWatch r="L331"/>
    <cellWatch r="L535"/>
    <cellWatch r="L533"/>
    <cellWatch r="L330"/>
    <cellWatch r="L344"/>
    <cellWatch r="L560"/>
    <cellWatch r="N359"/>
    <cellWatch r="N530"/>
    <cellWatch r="N504"/>
    <cellWatch r="N502"/>
    <cellWatch r="N301"/>
    <cellWatch r="N300"/>
    <cellWatch r="N302"/>
    <cellWatch r="N528"/>
    <cellWatch r="N326"/>
    <cellWatch r="N382"/>
    <cellWatch r="N380"/>
    <cellWatch r="N175"/>
    <cellWatch r="N406"/>
    <cellWatch r="N526"/>
    <cellWatch r="N503"/>
    <cellWatch r="L383"/>
    <cellWatch r="L178"/>
    <cellWatch r="L177"/>
    <cellWatch r="L191"/>
    <cellWatch r="L409"/>
    <cellWatch r="L329"/>
    <cellWatch r="L531"/>
    <cellWatch r="L328"/>
    <cellWatch r="L342"/>
    <cellWatch r="L558"/>
    <cellWatch r="N759"/>
    <cellWatch r="N366"/>
    <cellWatch r="N512"/>
    <cellWatch r="L392"/>
    <cellWatch r="L390"/>
    <cellWatch r="L417"/>
    <cellWatch r="L545"/>
    <cellWatch r="L543"/>
    <cellWatch r="L349"/>
    <cellWatch r="L570"/>
    <cellWatch r="L388"/>
    <cellWatch r="L340"/>
    <cellWatch r="L541"/>
    <cellWatch r="L347"/>
    <cellWatch r="L568"/>
  </cellWatches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9"/>
  </sheetPr>
  <dimension ref="A5:G20"/>
  <sheetViews>
    <sheetView topLeftCell="A5"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'Infantils-Cadets'!R23</f>
        <v>SUÏSSA</v>
      </c>
      <c r="B5" s="18"/>
      <c r="C5" s="18"/>
      <c r="D5" s="18"/>
      <c r="E5" s="19"/>
      <c r="F5" s="21" t="s">
        <v>24</v>
      </c>
      <c r="G5" s="21"/>
    </row>
    <row r="6" spans="1:7" ht="36" customHeight="1">
      <c r="A6" s="347" t="str">
        <f>'Infantils-Cadets'!R24</f>
        <v>ENT: A. CALDU</v>
      </c>
      <c r="B6" s="347"/>
      <c r="C6" s="347"/>
      <c r="D6" s="347"/>
      <c r="E6" s="347"/>
      <c r="F6" s="345" t="s">
        <v>0</v>
      </c>
      <c r="G6" s="91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9" t="s">
        <v>10</v>
      </c>
      <c r="B8" s="348" t="str">
        <f>'Infantils-Cadets'!R25</f>
        <v>ADRIA ROURA</v>
      </c>
      <c r="C8" s="349"/>
      <c r="D8" s="349"/>
      <c r="E8" s="350"/>
      <c r="F8" s="95">
        <f>'Infantils-Cadets'!S25</f>
        <v>6</v>
      </c>
      <c r="G8" s="41"/>
    </row>
    <row r="9" spans="1:7" ht="34">
      <c r="A9" s="30" t="s">
        <v>11</v>
      </c>
      <c r="B9" s="339" t="str">
        <f>'Infantils-Cadets'!R26</f>
        <v>MATEU VIDAL</v>
      </c>
      <c r="C9" s="340"/>
      <c r="D9" s="340"/>
      <c r="E9" s="341"/>
      <c r="F9" s="96">
        <f>'Infantils-Cadets'!S26</f>
        <v>6</v>
      </c>
      <c r="G9" s="41"/>
    </row>
    <row r="10" spans="1:7" ht="34">
      <c r="A10" s="30" t="s">
        <v>12</v>
      </c>
      <c r="B10" s="339" t="str">
        <f>'Infantils-Cadets'!R27</f>
        <v>XAVIER RIUS*</v>
      </c>
      <c r="C10" s="340"/>
      <c r="D10" s="340"/>
      <c r="E10" s="341"/>
      <c r="F10" s="96">
        <f>'Infantils-Cadets'!S27</f>
        <v>6</v>
      </c>
      <c r="G10" s="41"/>
    </row>
    <row r="11" spans="1:7" ht="34">
      <c r="A11" s="30" t="s">
        <v>13</v>
      </c>
      <c r="B11" s="339" t="str">
        <f>'Infantils-Cadets'!R28</f>
        <v>DANIEL BRAGA*</v>
      </c>
      <c r="C11" s="340"/>
      <c r="D11" s="340"/>
      <c r="E11" s="341"/>
      <c r="F11" s="96">
        <f>'Infantils-Cadets'!S28</f>
        <v>6</v>
      </c>
      <c r="G11" s="41"/>
    </row>
    <row r="12" spans="1:7" ht="34">
      <c r="A12" s="30" t="s">
        <v>14</v>
      </c>
      <c r="B12" s="339" t="str">
        <f>'Infantils-Cadets'!R29</f>
        <v>ILIA BURGUEÑO*</v>
      </c>
      <c r="C12" s="340"/>
      <c r="D12" s="340"/>
      <c r="E12" s="341"/>
      <c r="F12" s="96">
        <f>'Infantils-Cadets'!S29</f>
        <v>6</v>
      </c>
      <c r="G12" s="41"/>
    </row>
    <row r="13" spans="1:7" ht="34">
      <c r="A13" s="30" t="s">
        <v>15</v>
      </c>
      <c r="B13" s="339" t="str">
        <f>'Infantils-Cadets'!R30</f>
        <v>SERGI MASGRAU* (P)</v>
      </c>
      <c r="C13" s="340"/>
      <c r="D13" s="340"/>
      <c r="E13" s="341"/>
      <c r="F13" s="96">
        <f>'Infantils-Cadets'!S30</f>
        <v>5</v>
      </c>
      <c r="G13" s="41"/>
    </row>
    <row r="14" spans="1:7" ht="34">
      <c r="A14" s="30" t="s">
        <v>16</v>
      </c>
      <c r="B14" s="339" t="str">
        <f>'Infantils-Cadets'!R31</f>
        <v>MEHDI SANZ</v>
      </c>
      <c r="C14" s="340"/>
      <c r="D14" s="340"/>
      <c r="E14" s="341"/>
      <c r="F14" s="96">
        <f>'Infantils-Cadets'!S31</f>
        <v>5</v>
      </c>
      <c r="G14" s="41"/>
    </row>
    <row r="15" spans="1:7" ht="34">
      <c r="A15" s="30" t="s">
        <v>17</v>
      </c>
      <c r="B15" s="339" t="str">
        <f>'Infantils-Cadets'!R32</f>
        <v>AIMAR MURAY</v>
      </c>
      <c r="C15" s="340"/>
      <c r="D15" s="340"/>
      <c r="E15" s="341"/>
      <c r="F15" s="96">
        <f>'Infantils-Cadets'!S32</f>
        <v>5</v>
      </c>
      <c r="G15" s="41"/>
    </row>
    <row r="16" spans="1:7" ht="34">
      <c r="A16" s="30" t="s">
        <v>18</v>
      </c>
      <c r="B16" s="339" t="str">
        <f>'Infantils-Cadets'!R33</f>
        <v>GUILLEM TERMENS*</v>
      </c>
      <c r="C16" s="340"/>
      <c r="D16" s="340"/>
      <c r="E16" s="341"/>
      <c r="F16" s="96">
        <f>'Infantils-Cadets'!S33</f>
        <v>4</v>
      </c>
      <c r="G16" s="41"/>
    </row>
    <row r="17" spans="1:7" ht="34">
      <c r="A17" s="30" t="s">
        <v>19</v>
      </c>
      <c r="B17" s="339" t="str">
        <f>'Infantils-Cadets'!R34</f>
        <v>DANIEL IDOATE*</v>
      </c>
      <c r="C17" s="340"/>
      <c r="D17" s="340"/>
      <c r="E17" s="341"/>
      <c r="F17" s="96">
        <f>'Infantils-Cadets'!S34</f>
        <v>4</v>
      </c>
      <c r="G17" s="41"/>
    </row>
    <row r="18" spans="1:7" ht="34">
      <c r="A18" s="30" t="s">
        <v>20</v>
      </c>
      <c r="B18" s="339" t="str">
        <f>'Infantils-Cadets'!R35</f>
        <v>VICTOR POBLET*</v>
      </c>
      <c r="C18" s="340"/>
      <c r="D18" s="340"/>
      <c r="E18" s="341"/>
      <c r="F18" s="96">
        <f>'Infantils-Cadets'!S35</f>
        <v>4</v>
      </c>
      <c r="G18" s="41"/>
    </row>
    <row r="19" spans="1:7" ht="34">
      <c r="A19" s="30" t="s">
        <v>21</v>
      </c>
      <c r="B19" s="339" t="str">
        <f>'Infantils-Cadets'!R36</f>
        <v>SERGIO LASO*</v>
      </c>
      <c r="C19" s="340"/>
      <c r="D19" s="340"/>
      <c r="E19" s="341"/>
      <c r="F19" s="96">
        <f>'Infantils-Cadets'!S36</f>
        <v>4</v>
      </c>
      <c r="G19" s="41"/>
    </row>
    <row r="20" spans="1:7" ht="35" thickBot="1">
      <c r="A20" s="31" t="s">
        <v>27</v>
      </c>
      <c r="B20" s="342" t="str">
        <f>'Infantils-Cadets'!R37</f>
        <v>NIL DOMENECH</v>
      </c>
      <c r="C20" s="343"/>
      <c r="D20" s="343"/>
      <c r="E20" s="344"/>
      <c r="F20" s="97">
        <f>'Infantils-Cadets'!S37</f>
        <v>3</v>
      </c>
    </row>
  </sheetData>
  <mergeCells count="15">
    <mergeCell ref="B20:E20"/>
    <mergeCell ref="B16:E16"/>
    <mergeCell ref="B17:E17"/>
    <mergeCell ref="B18:E18"/>
    <mergeCell ref="B19:E19"/>
    <mergeCell ref="B11:E11"/>
    <mergeCell ref="B12:E12"/>
    <mergeCell ref="B13:E13"/>
    <mergeCell ref="B14:E14"/>
    <mergeCell ref="B15:E15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cellWatches>
    <cellWatch r="N349"/>
    <cellWatch r="N335"/>
    <cellWatch r="N336"/>
    <cellWatch r="N541"/>
    <cellWatch r="N543"/>
    <cellWatch r="K26"/>
    <cellWatch r="N540"/>
    <cellWatch r="N542"/>
    <cellWatch r="N334"/>
    <cellWatch r="N538"/>
    <cellWatch r="N333"/>
    <cellWatch r="N347"/>
    <cellWatch r="N340"/>
    <cellWatch r="N567"/>
    <cellWatch r="N547"/>
    <cellWatch r="N390"/>
    <cellWatch r="N388"/>
    <cellWatch r="N182"/>
    <cellWatch r="N181"/>
    <cellWatch r="N195"/>
    <cellWatch r="N188"/>
    <cellWatch r="N414"/>
    <cellWatch r="N544"/>
    <cellWatch r="K28"/>
    <cellWatch r="N546"/>
    <cellWatch r="N338"/>
    <cellWatch r="N337"/>
    <cellWatch r="N350"/>
    <cellWatch r="N343"/>
    <cellWatch r="N545"/>
    <cellWatch r="N570"/>
    <cellWatch r="K29"/>
    <cellWatch r="N550"/>
    <cellWatch r="N342"/>
    <cellWatch r="N569"/>
    <cellWatch r="N332"/>
    <cellWatch r="K25"/>
    <cellWatch r="N331"/>
    <cellWatch r="N386"/>
    <cellWatch r="N180"/>
    <cellWatch r="N193"/>
    <cellWatch r="N186"/>
    <cellWatch r="N412"/>
    <cellWatch r="N557"/>
    <cellWatch r="N555"/>
    <cellWatch r="N348"/>
    <cellWatch r="N362"/>
    <cellWatch r="N355"/>
    <cellWatch r="N536"/>
    <cellWatch r="N345"/>
    <cellWatch r="N565"/>
    <cellWatch r="N561"/>
    <cellWatch r="N559"/>
    <cellWatch r="N353"/>
    <cellWatch r="N352"/>
    <cellWatch r="N366"/>
    <cellWatch r="N359"/>
    <cellWatch r="N354"/>
    <cellWatch r="L392"/>
    <cellWatch r="L390"/>
    <cellWatch r="L184"/>
    <cellWatch r="L183"/>
    <cellWatch r="L197"/>
    <cellWatch r="L190"/>
    <cellWatch r="L416"/>
    <cellWatch r="L336"/>
    <cellWatch r="L342"/>
    <cellWatch r="L544"/>
    <cellWatch r="L542"/>
    <cellWatch r="L335"/>
    <cellWatch r="L349"/>
    <cellWatch r="L569"/>
    <cellWatch r="N515"/>
    <cellWatch r="N513"/>
    <cellWatch r="N308"/>
    <cellWatch r="N307"/>
    <cellWatch r="N321"/>
    <cellWatch r="N314"/>
    <cellWatch r="N309"/>
    <cellWatch r="N539"/>
    <cellWatch r="N511"/>
    <cellWatch r="N306"/>
    <cellWatch r="N305"/>
    <cellWatch r="N319"/>
    <cellWatch r="N312"/>
    <cellWatch r="N341"/>
    <cellWatch r="N568"/>
    <cellWatch r="N549"/>
    <cellWatch r="N392"/>
    <cellWatch r="N184"/>
    <cellWatch r="N183"/>
    <cellWatch r="N197"/>
    <cellWatch r="N190"/>
    <cellWatch r="N416"/>
    <cellWatch r="K27"/>
    <cellWatch r="N512"/>
    <cellWatch r="N510"/>
    <cellWatch r="N304"/>
    <cellWatch r="N318"/>
    <cellWatch r="N311"/>
    <cellWatch r="N537"/>
    <cellWatch r="N330"/>
    <cellWatch r="N387"/>
    <cellWatch r="N385"/>
    <cellWatch r="N179"/>
    <cellWatch r="N192"/>
    <cellWatch r="N185"/>
    <cellWatch r="N411"/>
    <cellWatch r="N556"/>
    <cellWatch r="N554"/>
    <cellWatch r="N361"/>
    <cellWatch r="N535"/>
    <cellWatch r="N344"/>
    <cellWatch r="N564"/>
    <cellWatch r="N588"/>
    <cellWatch r="N351"/>
    <cellWatch r="N364"/>
    <cellWatch r="N357"/>
    <cellWatch r="L388"/>
    <cellWatch r="L182"/>
    <cellWatch r="L181"/>
    <cellWatch r="L195"/>
    <cellWatch r="L188"/>
    <cellWatch r="L414"/>
    <cellWatch r="L334"/>
    <cellWatch r="L340"/>
    <cellWatch r="L540"/>
    <cellWatch r="L333"/>
    <cellWatch r="L347"/>
    <cellWatch r="L567"/>
    <cellWatch r="N590"/>
    <cellWatch r="N548"/>
    <cellWatch r="N514"/>
    <cellWatch r="N320"/>
    <cellWatch r="N313"/>
    <cellWatch r="N339"/>
    <cellWatch r="N389"/>
    <cellWatch r="N194"/>
    <cellWatch r="N187"/>
    <cellWatch r="N413"/>
    <cellWatch r="N558"/>
    <cellWatch r="N363"/>
    <cellWatch r="N356"/>
    <cellWatch r="N346"/>
    <cellWatch r="N566"/>
    <cellWatch r="N583"/>
    <cellWatch r="N384"/>
    <cellWatch r="N178"/>
    <cellWatch r="N410"/>
    <cellWatch r="N533"/>
    <cellWatch r="N329"/>
    <cellWatch r="N562"/>
    <cellWatch r="N581"/>
    <cellWatch r="N563"/>
    <cellWatch r="N509"/>
    <cellWatch r="N328"/>
    <cellWatch r="K24"/>
    <cellWatch r="N823"/>
    <cellWatch r="N382"/>
    <cellWatch r="N177"/>
    <cellWatch r="N408"/>
    <cellWatch r="N552"/>
    <cellWatch r="N358"/>
    <cellWatch r="N531"/>
    <cellWatch r="N560"/>
    <cellWatch r="L386"/>
    <cellWatch r="L180"/>
    <cellWatch r="L194"/>
    <cellWatch r="L187"/>
    <cellWatch r="L412"/>
    <cellWatch r="L332"/>
    <cellWatch r="L338"/>
    <cellWatch r="L539"/>
    <cellWatch r="L537"/>
    <cellWatch r="L331"/>
    <cellWatch r="L345"/>
    <cellWatch r="L564"/>
    <cellWatch r="N360"/>
    <cellWatch r="N534"/>
    <cellWatch r="N508"/>
    <cellWatch r="N506"/>
    <cellWatch r="N302"/>
    <cellWatch r="N301"/>
    <cellWatch r="N315"/>
    <cellWatch r="N303"/>
    <cellWatch r="N532"/>
    <cellWatch r="N327"/>
    <cellWatch r="N383"/>
    <cellWatch r="N381"/>
    <cellWatch r="N176"/>
    <cellWatch r="N189"/>
    <cellWatch r="N407"/>
    <cellWatch r="N551"/>
    <cellWatch r="N530"/>
    <cellWatch r="N507"/>
    <cellWatch r="N316"/>
    <cellWatch r="L384"/>
    <cellWatch r="L179"/>
    <cellWatch r="L178"/>
    <cellWatch r="L192"/>
    <cellWatch r="L185"/>
    <cellWatch r="L410"/>
    <cellWatch r="L330"/>
    <cellWatch r="L535"/>
    <cellWatch r="L329"/>
    <cellWatch r="L343"/>
    <cellWatch r="L562"/>
    <cellWatch r="N761"/>
    <cellWatch r="N605"/>
    <cellWatch r="N367"/>
    <cellWatch r="L393"/>
    <cellWatch r="L391"/>
    <cellWatch r="L418"/>
    <cellWatch r="L337"/>
    <cellWatch r="L546"/>
    <cellWatch r="L350"/>
    <cellWatch r="L571"/>
    <cellWatch r="N391"/>
    <cellWatch r="N393"/>
    <cellWatch r="N418"/>
    <cellWatch r="N571"/>
    <cellWatch r="R337"/>
    <cellWatch r="N518"/>
    <cellWatch r="N516"/>
    <cellWatch r="N322"/>
    <cellWatch r="N310"/>
    <cellWatch r="N365"/>
    <cellWatch r="L389"/>
    <cellWatch r="L341"/>
    <cellWatch r="L348"/>
    <cellWatch r="N572"/>
    <cellWatch r="N592"/>
    <cellWatch r="N517"/>
    <cellWatch r="N415"/>
    <cellWatch r="N394"/>
    <cellWatch r="N198"/>
    <cellWatch r="N191"/>
    <cellWatch r="N419"/>
    <cellWatch r="N596"/>
    <cellWatch r="AT590"/>
    <cellWatch r="AT335"/>
    <cellWatch r="AT336"/>
    <cellWatch r="AT542"/>
    <cellWatch r="AT544"/>
    <cellWatch r="AT334"/>
    <cellWatch r="AT348"/>
    <cellWatch r="AT341"/>
    <cellWatch r="AT569"/>
    <cellWatch r="AT337"/>
    <cellWatch r="AT343"/>
    <cellWatch r="AT545"/>
    <cellWatch r="AT543"/>
    <cellWatch r="AT349"/>
    <cellWatch r="AT342"/>
    <cellWatch r="AT570"/>
    <cellWatch r="AT338"/>
    <cellWatch r="AT546"/>
    <cellWatch r="AQ28"/>
    <cellWatch r="AT551"/>
    <cellWatch r="AT393"/>
    <cellWatch r="AT391"/>
    <cellWatch r="AT184"/>
    <cellWatch r="AT183"/>
    <cellWatch r="AT197"/>
    <cellWatch r="AT190"/>
    <cellWatch r="AT418"/>
    <cellWatch r="L196"/>
    <cellWatch r="L189"/>
    <cellWatch r="L417"/>
    <cellWatch r="L545"/>
    <cellWatch r="L543"/>
    <cellWatch r="L570"/>
    <cellWatch r="L415"/>
    <cellWatch r="L541"/>
    <cellWatch r="L568"/>
  </cellWatches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9"/>
  </sheetPr>
  <dimension ref="A5:G20"/>
  <sheetViews>
    <sheetView workbookViewId="0"/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'Infantils-Cadets'!F42</f>
        <v>LUXEMBURG</v>
      </c>
      <c r="B5" s="18"/>
      <c r="C5" s="18"/>
      <c r="D5" s="18"/>
      <c r="E5" s="19"/>
      <c r="F5" s="21" t="s">
        <v>25</v>
      </c>
      <c r="G5" s="21"/>
    </row>
    <row r="6" spans="1:7" ht="36" customHeight="1">
      <c r="A6" s="347" t="str">
        <f>'Infantils-Cadets'!F43</f>
        <v>ENT: AITOR R.</v>
      </c>
      <c r="B6" s="347"/>
      <c r="C6" s="347"/>
      <c r="D6" s="347"/>
      <c r="E6" s="347"/>
      <c r="F6" s="345" t="s">
        <v>0</v>
      </c>
      <c r="G6" s="91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9" t="s">
        <v>10</v>
      </c>
      <c r="B8" s="348" t="str">
        <f>'Infantils-Cadets'!F44</f>
        <v>GONZALO BUESO</v>
      </c>
      <c r="C8" s="349"/>
      <c r="D8" s="349"/>
      <c r="E8" s="350"/>
      <c r="F8" s="95">
        <f>'Infantils-Cadets'!G44</f>
        <v>6</v>
      </c>
      <c r="G8" s="41"/>
    </row>
    <row r="9" spans="1:7" ht="34">
      <c r="A9" s="30" t="s">
        <v>11</v>
      </c>
      <c r="B9" s="339" t="str">
        <f>'Infantils-Cadets'!F45</f>
        <v>GUILLEM CASTELLA*</v>
      </c>
      <c r="C9" s="340"/>
      <c r="D9" s="340"/>
      <c r="E9" s="341"/>
      <c r="F9" s="96">
        <f>'Infantils-Cadets'!G45</f>
        <v>6</v>
      </c>
      <c r="G9" s="41"/>
    </row>
    <row r="10" spans="1:7" ht="34">
      <c r="A10" s="30" t="s">
        <v>12</v>
      </c>
      <c r="B10" s="339" t="str">
        <f>'Infantils-Cadets'!F46</f>
        <v>MARTI FONT*</v>
      </c>
      <c r="C10" s="340"/>
      <c r="D10" s="340"/>
      <c r="E10" s="341"/>
      <c r="F10" s="96">
        <f>'Infantils-Cadets'!G46</f>
        <v>6</v>
      </c>
      <c r="G10" s="41"/>
    </row>
    <row r="11" spans="1:7" ht="34">
      <c r="A11" s="30" t="s">
        <v>13</v>
      </c>
      <c r="B11" s="339" t="str">
        <f>'Infantils-Cadets'!F47</f>
        <v>MARC PUELLES</v>
      </c>
      <c r="C11" s="340"/>
      <c r="D11" s="340"/>
      <c r="E11" s="341"/>
      <c r="F11" s="96">
        <f>'Infantils-Cadets'!G47</f>
        <v>6</v>
      </c>
      <c r="G11" s="41"/>
    </row>
    <row r="12" spans="1:7" ht="34">
      <c r="A12" s="30" t="s">
        <v>14</v>
      </c>
      <c r="B12" s="339" t="str">
        <f>'Infantils-Cadets'!F48</f>
        <v>DANIEL SANCHEZ</v>
      </c>
      <c r="C12" s="340"/>
      <c r="D12" s="340"/>
      <c r="E12" s="341"/>
      <c r="F12" s="96">
        <f>'Infantils-Cadets'!G48</f>
        <v>6</v>
      </c>
      <c r="G12" s="41"/>
    </row>
    <row r="13" spans="1:7" ht="34">
      <c r="A13" s="30" t="s">
        <v>15</v>
      </c>
      <c r="B13" s="339" t="str">
        <f>'Infantils-Cadets'!F49</f>
        <v>POL NUÑEZ</v>
      </c>
      <c r="C13" s="340"/>
      <c r="D13" s="340"/>
      <c r="E13" s="341"/>
      <c r="F13" s="96">
        <f>'Infantils-Cadets'!G49</f>
        <v>6</v>
      </c>
      <c r="G13" s="41"/>
    </row>
    <row r="14" spans="1:7" ht="34">
      <c r="A14" s="30" t="s">
        <v>16</v>
      </c>
      <c r="B14" s="339" t="str">
        <f>'Infantils-Cadets'!F50</f>
        <v>MARC PASCUAL (P)</v>
      </c>
      <c r="C14" s="340"/>
      <c r="D14" s="340"/>
      <c r="E14" s="341"/>
      <c r="F14" s="96">
        <f>'Infantils-Cadets'!G50</f>
        <v>6</v>
      </c>
      <c r="G14" s="41"/>
    </row>
    <row r="15" spans="1:7" ht="34">
      <c r="A15" s="30" t="s">
        <v>17</v>
      </c>
      <c r="B15" s="339" t="str">
        <f>'Infantils-Cadets'!F51</f>
        <v>ORIOL PONS (P)</v>
      </c>
      <c r="C15" s="340"/>
      <c r="D15" s="340"/>
      <c r="E15" s="341"/>
      <c r="F15" s="96">
        <f>'Infantils-Cadets'!G51</f>
        <v>5</v>
      </c>
      <c r="G15" s="41"/>
    </row>
    <row r="16" spans="1:7" ht="34">
      <c r="A16" s="30" t="s">
        <v>18</v>
      </c>
      <c r="B16" s="339" t="str">
        <f>'Infantils-Cadets'!F52</f>
        <v>JORDI MARGALEF</v>
      </c>
      <c r="C16" s="340"/>
      <c r="D16" s="340"/>
      <c r="E16" s="341"/>
      <c r="F16" s="96">
        <f>'Infantils-Cadets'!G52</f>
        <v>4</v>
      </c>
      <c r="G16" s="41"/>
    </row>
    <row r="17" spans="1:7" ht="34">
      <c r="A17" s="30" t="s">
        <v>19</v>
      </c>
      <c r="B17" s="339">
        <f>'Infantils-Cadets'!F53</f>
        <v>0</v>
      </c>
      <c r="C17" s="340"/>
      <c r="D17" s="340"/>
      <c r="E17" s="341"/>
      <c r="F17" s="96">
        <f>'Infantils-Cadets'!G53</f>
        <v>0</v>
      </c>
      <c r="G17" s="41"/>
    </row>
    <row r="18" spans="1:7" ht="34">
      <c r="A18" s="30" t="s">
        <v>20</v>
      </c>
      <c r="B18" s="339">
        <f>'Infantils-Cadets'!F54</f>
        <v>0</v>
      </c>
      <c r="C18" s="340"/>
      <c r="D18" s="340"/>
      <c r="E18" s="341"/>
      <c r="F18" s="96">
        <f>'Infantils-Cadets'!G54</f>
        <v>0</v>
      </c>
      <c r="G18" s="41"/>
    </row>
    <row r="19" spans="1:7" ht="34">
      <c r="A19" s="30" t="s">
        <v>21</v>
      </c>
      <c r="B19" s="339">
        <f>'Infantils-Cadets'!F55</f>
        <v>0</v>
      </c>
      <c r="C19" s="340"/>
      <c r="D19" s="340"/>
      <c r="E19" s="341"/>
      <c r="F19" s="96">
        <f>'Infantils-Cadets'!G55</f>
        <v>0</v>
      </c>
      <c r="G19" s="41"/>
    </row>
    <row r="20" spans="1:7" ht="35" thickBot="1">
      <c r="A20" s="31" t="s">
        <v>27</v>
      </c>
      <c r="B20" s="342">
        <f>'Infantils-Cadets'!F56</f>
        <v>0</v>
      </c>
      <c r="C20" s="343"/>
      <c r="D20" s="343"/>
      <c r="E20" s="344"/>
      <c r="F20" s="97">
        <f>'Infantils-Cadets'!G56</f>
        <v>0</v>
      </c>
      <c r="G20" s="41"/>
    </row>
  </sheetData>
  <mergeCells count="15">
    <mergeCell ref="B20:E20"/>
    <mergeCell ref="A6:E6"/>
    <mergeCell ref="F6:F7"/>
    <mergeCell ref="B19:E19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48"/>
    <cellWatch r="N334"/>
    <cellWatch r="N335"/>
    <cellWatch r="N539"/>
    <cellWatch r="N541"/>
    <cellWatch r="K26"/>
    <cellWatch r="N538"/>
    <cellWatch r="N540"/>
    <cellWatch r="N333"/>
    <cellWatch r="N536"/>
    <cellWatch r="N332"/>
    <cellWatch r="N346"/>
    <cellWatch r="N339"/>
    <cellWatch r="N565"/>
    <cellWatch r="N545"/>
    <cellWatch r="N389"/>
    <cellWatch r="N387"/>
    <cellWatch r="N181"/>
    <cellWatch r="N180"/>
    <cellWatch r="N194"/>
    <cellWatch r="N187"/>
    <cellWatch r="N413"/>
    <cellWatch r="N542"/>
    <cellWatch r="K28"/>
    <cellWatch r="N544"/>
    <cellWatch r="N337"/>
    <cellWatch r="N336"/>
    <cellWatch r="N349"/>
    <cellWatch r="N342"/>
    <cellWatch r="N543"/>
    <cellWatch r="N568"/>
    <cellWatch r="K29"/>
    <cellWatch r="N548"/>
    <cellWatch r="N341"/>
    <cellWatch r="N567"/>
    <cellWatch r="N331"/>
    <cellWatch r="K25"/>
    <cellWatch r="N330"/>
    <cellWatch r="N385"/>
    <cellWatch r="N179"/>
    <cellWatch r="N192"/>
    <cellWatch r="N185"/>
    <cellWatch r="N411"/>
    <cellWatch r="N555"/>
    <cellWatch r="N553"/>
    <cellWatch r="N347"/>
    <cellWatch r="N361"/>
    <cellWatch r="N354"/>
    <cellWatch r="N534"/>
    <cellWatch r="N344"/>
    <cellWatch r="N563"/>
    <cellWatch r="N559"/>
    <cellWatch r="N557"/>
    <cellWatch r="N352"/>
    <cellWatch r="N351"/>
    <cellWatch r="N365"/>
    <cellWatch r="N358"/>
    <cellWatch r="N353"/>
    <cellWatch r="L391"/>
    <cellWatch r="L389"/>
    <cellWatch r="L183"/>
    <cellWatch r="L182"/>
    <cellWatch r="L196"/>
    <cellWatch r="L189"/>
    <cellWatch r="L415"/>
    <cellWatch r="L335"/>
    <cellWatch r="L341"/>
    <cellWatch r="L542"/>
    <cellWatch r="L540"/>
    <cellWatch r="L334"/>
    <cellWatch r="L348"/>
    <cellWatch r="L567"/>
    <cellWatch r="N513"/>
    <cellWatch r="N511"/>
    <cellWatch r="N307"/>
    <cellWatch r="N306"/>
    <cellWatch r="N320"/>
    <cellWatch r="N313"/>
    <cellWatch r="N308"/>
    <cellWatch r="N537"/>
    <cellWatch r="N509"/>
    <cellWatch r="N305"/>
    <cellWatch r="N304"/>
    <cellWatch r="N318"/>
    <cellWatch r="N311"/>
    <cellWatch r="N340"/>
    <cellWatch r="N566"/>
    <cellWatch r="N547"/>
    <cellWatch r="N391"/>
    <cellWatch r="N183"/>
    <cellWatch r="N182"/>
    <cellWatch r="N196"/>
    <cellWatch r="N189"/>
    <cellWatch r="N415"/>
    <cellWatch r="K27"/>
    <cellWatch r="N510"/>
    <cellWatch r="N508"/>
    <cellWatch r="N303"/>
    <cellWatch r="N317"/>
    <cellWatch r="N310"/>
    <cellWatch r="N535"/>
    <cellWatch r="N329"/>
    <cellWatch r="N386"/>
    <cellWatch r="N384"/>
    <cellWatch r="N178"/>
    <cellWatch r="N191"/>
    <cellWatch r="N184"/>
    <cellWatch r="N410"/>
    <cellWatch r="N554"/>
    <cellWatch r="N552"/>
    <cellWatch r="N360"/>
    <cellWatch r="N533"/>
    <cellWatch r="N343"/>
    <cellWatch r="N562"/>
    <cellWatch r="N586"/>
    <cellWatch r="N350"/>
    <cellWatch r="N363"/>
    <cellWatch r="N356"/>
    <cellWatch r="L387"/>
    <cellWatch r="L181"/>
    <cellWatch r="L180"/>
    <cellWatch r="L194"/>
    <cellWatch r="L187"/>
    <cellWatch r="L413"/>
    <cellWatch r="L333"/>
    <cellWatch r="L339"/>
    <cellWatch r="L538"/>
    <cellWatch r="L332"/>
    <cellWatch r="L346"/>
    <cellWatch r="L565"/>
    <cellWatch r="N588"/>
    <cellWatch r="N546"/>
    <cellWatch r="N512"/>
    <cellWatch r="N319"/>
    <cellWatch r="N312"/>
    <cellWatch r="N338"/>
    <cellWatch r="N388"/>
    <cellWatch r="N193"/>
    <cellWatch r="N186"/>
    <cellWatch r="N412"/>
    <cellWatch r="N556"/>
    <cellWatch r="N362"/>
    <cellWatch r="N355"/>
    <cellWatch r="N345"/>
    <cellWatch r="N564"/>
    <cellWatch r="N581"/>
    <cellWatch r="N383"/>
    <cellWatch r="N177"/>
    <cellWatch r="N409"/>
    <cellWatch r="N531"/>
    <cellWatch r="N328"/>
    <cellWatch r="N560"/>
    <cellWatch r="N579"/>
    <cellWatch r="N561"/>
    <cellWatch r="N507"/>
    <cellWatch r="N327"/>
    <cellWatch r="K24"/>
    <cellWatch r="N825"/>
    <cellWatch r="N381"/>
    <cellWatch r="N176"/>
    <cellWatch r="N407"/>
    <cellWatch r="N550"/>
    <cellWatch r="N357"/>
    <cellWatch r="N529"/>
    <cellWatch r="N558"/>
    <cellWatch r="L385"/>
    <cellWatch r="L179"/>
    <cellWatch r="L193"/>
    <cellWatch r="L186"/>
    <cellWatch r="L411"/>
    <cellWatch r="L331"/>
    <cellWatch r="L337"/>
    <cellWatch r="L537"/>
    <cellWatch r="L535"/>
    <cellWatch r="L330"/>
    <cellWatch r="L344"/>
    <cellWatch r="L562"/>
    <cellWatch r="N359"/>
    <cellWatch r="N532"/>
    <cellWatch r="N506"/>
    <cellWatch r="N504"/>
    <cellWatch r="N301"/>
    <cellWatch r="N300"/>
    <cellWatch r="N314"/>
    <cellWatch r="N302"/>
    <cellWatch r="N530"/>
    <cellWatch r="N326"/>
    <cellWatch r="N382"/>
    <cellWatch r="N380"/>
    <cellWatch r="N175"/>
    <cellWatch r="N188"/>
    <cellWatch r="N406"/>
    <cellWatch r="N549"/>
    <cellWatch r="N528"/>
    <cellWatch r="N505"/>
    <cellWatch r="N315"/>
    <cellWatch r="L383"/>
    <cellWatch r="L178"/>
    <cellWatch r="L177"/>
    <cellWatch r="L191"/>
    <cellWatch r="L184"/>
    <cellWatch r="L409"/>
    <cellWatch r="L329"/>
    <cellWatch r="L533"/>
    <cellWatch r="L328"/>
    <cellWatch r="L342"/>
    <cellWatch r="L560"/>
    <cellWatch r="N762"/>
    <cellWatch r="N390"/>
    <cellWatch r="N569"/>
    <cellWatch r="N366"/>
    <cellWatch r="L392"/>
    <cellWatch r="L390"/>
    <cellWatch r="L417"/>
    <cellWatch r="L336"/>
    <cellWatch r="L545"/>
    <cellWatch r="L543"/>
    <cellWatch r="L349"/>
    <cellWatch r="L570"/>
    <cellWatch r="N514"/>
    <cellWatch r="N571"/>
    <cellWatch r="N551"/>
    <cellWatch r="N517"/>
    <cellWatch r="N515"/>
    <cellWatch r="N321"/>
    <cellWatch r="N309"/>
    <cellWatch r="N589"/>
    <cellWatch r="N392"/>
    <cellWatch r="N417"/>
    <cellWatch r="N570"/>
    <cellWatch r="N595"/>
    <cellWatch r="N393"/>
    <cellWatch r="N197"/>
    <cellWatch r="N190"/>
    <cellWatch r="N418"/>
    <cellWatch r="N364"/>
    <cellWatch r="L388"/>
    <cellWatch r="L340"/>
    <cellWatch r="L541"/>
    <cellWatch r="L347"/>
    <cellWatch r="L568"/>
    <cellWatch r="N516"/>
    <cellWatch r="N414"/>
    <cellWatch r="N195"/>
    <cellWatch r="N416"/>
    <cellWatch r="N367"/>
    <cellWatch r="N518"/>
    <cellWatch r="N322"/>
    <cellWatch r="L393"/>
    <cellWatch r="L197"/>
    <cellWatch r="L190"/>
    <cellWatch r="L418"/>
    <cellWatch r="L343"/>
    <cellWatch r="L546"/>
    <cellWatch r="L544"/>
    <cellWatch r="L350"/>
    <cellWatch r="L571"/>
    <cellWatch r="N592"/>
    <cellWatch r="N394"/>
    <cellWatch r="N198"/>
    <cellWatch r="N419"/>
    <cellWatch r="N572"/>
    <cellWatch r="N596"/>
    <cellWatch r="N590"/>
  </cellWatches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9"/>
  </sheetPr>
  <dimension ref="A5:G20"/>
  <sheetViews>
    <sheetView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'Infantils-Cadets'!N42</f>
        <v>BELGICA</v>
      </c>
      <c r="B5" s="18"/>
      <c r="C5" s="18"/>
      <c r="D5" s="18"/>
      <c r="E5" s="19"/>
      <c r="F5" s="21" t="s">
        <v>26</v>
      </c>
      <c r="G5" s="21"/>
    </row>
    <row r="6" spans="1:7" ht="36" customHeight="1">
      <c r="A6" s="347" t="str">
        <f>'Infantils-Cadets'!N43</f>
        <v>ENT: AITOR R.</v>
      </c>
      <c r="B6" s="347"/>
      <c r="C6" s="347"/>
      <c r="D6" s="347"/>
      <c r="E6" s="347"/>
      <c r="F6" s="345" t="s">
        <v>0</v>
      </c>
      <c r="G6" s="91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60" t="str">
        <f>'Infantils-Cadets'!N44</f>
        <v>ADRIA TORRAS</v>
      </c>
      <c r="C8" s="361"/>
      <c r="D8" s="361"/>
      <c r="E8" s="362"/>
      <c r="F8" s="95">
        <f>'Infantils-Cadets'!O44</f>
        <v>6</v>
      </c>
      <c r="G8" s="41"/>
    </row>
    <row r="9" spans="1:7" ht="34">
      <c r="A9" s="26" t="s">
        <v>11</v>
      </c>
      <c r="B9" s="339" t="str">
        <f>'Infantils-Cadets'!N45</f>
        <v>MAR PELLA</v>
      </c>
      <c r="C9" s="340"/>
      <c r="D9" s="340"/>
      <c r="E9" s="341"/>
      <c r="F9" s="96">
        <f>'Infantils-Cadets'!O45</f>
        <v>6</v>
      </c>
      <c r="G9" s="41"/>
    </row>
    <row r="10" spans="1:7" ht="34">
      <c r="A10" s="26" t="s">
        <v>12</v>
      </c>
      <c r="B10" s="354" t="str">
        <f>'Infantils-Cadets'!N46</f>
        <v>NIL GASCO</v>
      </c>
      <c r="C10" s="355"/>
      <c r="D10" s="355"/>
      <c r="E10" s="356"/>
      <c r="F10" s="96">
        <f>'Infantils-Cadets'!O46</f>
        <v>6</v>
      </c>
      <c r="G10" s="41"/>
    </row>
    <row r="11" spans="1:7" ht="34">
      <c r="A11" s="26" t="s">
        <v>13</v>
      </c>
      <c r="B11" s="339" t="str">
        <f>'Infantils-Cadets'!N47</f>
        <v>MARTI REGUES</v>
      </c>
      <c r="C11" s="340"/>
      <c r="D11" s="340"/>
      <c r="E11" s="341"/>
      <c r="F11" s="96">
        <f>'Infantils-Cadets'!O47</f>
        <v>5</v>
      </c>
      <c r="G11" s="41"/>
    </row>
    <row r="12" spans="1:7" ht="34">
      <c r="A12" s="26" t="s">
        <v>14</v>
      </c>
      <c r="B12" s="354" t="str">
        <f>'Infantils-Cadets'!N48</f>
        <v>ALEXIS COLL</v>
      </c>
      <c r="C12" s="355"/>
      <c r="D12" s="355"/>
      <c r="E12" s="356"/>
      <c r="F12" s="96">
        <f>'Infantils-Cadets'!O48</f>
        <v>5</v>
      </c>
      <c r="G12" s="41"/>
    </row>
    <row r="13" spans="1:7" ht="34">
      <c r="A13" s="26" t="s">
        <v>15</v>
      </c>
      <c r="B13" s="339" t="str">
        <f>'Infantils-Cadets'!N49</f>
        <v>NOAH CAVA</v>
      </c>
      <c r="C13" s="340"/>
      <c r="D13" s="340"/>
      <c r="E13" s="341"/>
      <c r="F13" s="96">
        <f>'Infantils-Cadets'!O49</f>
        <v>4</v>
      </c>
      <c r="G13" s="41"/>
    </row>
    <row r="14" spans="1:7" ht="34">
      <c r="A14" s="26" t="s">
        <v>16</v>
      </c>
      <c r="B14" s="354" t="str">
        <f>'Infantils-Cadets'!N50</f>
        <v>ERIC MARTINEZ</v>
      </c>
      <c r="C14" s="355"/>
      <c r="D14" s="355"/>
      <c r="E14" s="356"/>
      <c r="F14" s="96">
        <f>'Infantils-Cadets'!O50</f>
        <v>3</v>
      </c>
      <c r="G14" s="41"/>
    </row>
    <row r="15" spans="1:7" ht="34">
      <c r="A15" s="27" t="s">
        <v>17</v>
      </c>
      <c r="B15" s="339" t="str">
        <f>'Infantils-Cadets'!N51</f>
        <v>XAVIER PRIOR*</v>
      </c>
      <c r="C15" s="340"/>
      <c r="D15" s="340"/>
      <c r="E15" s="341"/>
      <c r="F15" s="96">
        <f>'Infantils-Cadets'!O51</f>
        <v>3</v>
      </c>
      <c r="G15" s="41"/>
    </row>
    <row r="16" spans="1:7" ht="34">
      <c r="A16" s="27" t="s">
        <v>18</v>
      </c>
      <c r="B16" s="354" t="str">
        <f>'Infantils-Cadets'!N52</f>
        <v>DYLAN RODRIGUEZ*</v>
      </c>
      <c r="C16" s="355"/>
      <c r="D16" s="355"/>
      <c r="E16" s="356"/>
      <c r="F16" s="96">
        <f>'Infantils-Cadets'!O52</f>
        <v>3</v>
      </c>
      <c r="G16" s="41"/>
    </row>
    <row r="17" spans="1:7" ht="34">
      <c r="A17" s="27" t="s">
        <v>19</v>
      </c>
      <c r="B17" s="339" t="str">
        <f>'Infantils-Cadets'!N53</f>
        <v>AARON VIDA*</v>
      </c>
      <c r="C17" s="340"/>
      <c r="D17" s="340"/>
      <c r="E17" s="341"/>
      <c r="F17" s="96">
        <f>'Infantils-Cadets'!O53</f>
        <v>3</v>
      </c>
      <c r="G17" s="41"/>
    </row>
    <row r="18" spans="1:7" ht="34">
      <c r="A18" s="27" t="s">
        <v>20</v>
      </c>
      <c r="B18" s="357">
        <f>'Infantils-Cadets'!N54</f>
        <v>0</v>
      </c>
      <c r="C18" s="358"/>
      <c r="D18" s="358"/>
      <c r="E18" s="359"/>
      <c r="F18" s="96">
        <f>'Infantils-Cadets'!O54</f>
        <v>0</v>
      </c>
      <c r="G18" s="41"/>
    </row>
    <row r="19" spans="1:7" ht="34">
      <c r="A19" s="27" t="s">
        <v>21</v>
      </c>
      <c r="B19" s="357">
        <f>'Infantils-Cadets'!N55</f>
        <v>0</v>
      </c>
      <c r="C19" s="358"/>
      <c r="D19" s="358"/>
      <c r="E19" s="359"/>
      <c r="F19" s="96">
        <f>'Infantils-Cadets'!O55</f>
        <v>0</v>
      </c>
      <c r="G19" s="41"/>
    </row>
    <row r="20" spans="1:7" ht="35" thickBot="1">
      <c r="A20" s="28" t="s">
        <v>27</v>
      </c>
      <c r="B20" s="351">
        <f>'Infantils-Cadets'!N56</f>
        <v>0</v>
      </c>
      <c r="C20" s="352"/>
      <c r="D20" s="352"/>
      <c r="E20" s="353"/>
      <c r="F20" s="97">
        <f>'Infantils-Cadets'!O56</f>
        <v>0</v>
      </c>
      <c r="G20" s="41"/>
    </row>
  </sheetData>
  <mergeCells count="15">
    <mergeCell ref="A6:E6"/>
    <mergeCell ref="F6:F7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36"/>
    <cellWatch r="N337"/>
    <cellWatch r="N546"/>
    <cellWatch r="K28"/>
    <cellWatch r="N544"/>
    <cellWatch r="N542"/>
    <cellWatch r="N350"/>
    <cellWatch r="N343"/>
    <cellWatch r="N571"/>
    <cellWatch r="K26"/>
    <cellWatch r="N335"/>
    <cellWatch r="N540"/>
    <cellWatch r="N334"/>
    <cellWatch r="N348"/>
    <cellWatch r="N341"/>
    <cellWatch r="N569"/>
    <cellWatch r="N549"/>
    <cellWatch r="N391"/>
    <cellWatch r="N389"/>
    <cellWatch r="N182"/>
    <cellWatch r="N181"/>
    <cellWatch r="N195"/>
    <cellWatch r="N188"/>
    <cellWatch r="N416"/>
    <cellWatch r="N338"/>
    <cellWatch r="N545"/>
    <cellWatch r="N543"/>
    <cellWatch r="N349"/>
    <cellWatch r="N342"/>
    <cellWatch r="N570"/>
    <cellWatch r="N551"/>
    <cellWatch r="N393"/>
    <cellWatch r="N184"/>
    <cellWatch r="N183"/>
    <cellWatch r="N197"/>
    <cellWatch r="N190"/>
    <cellWatch r="N418"/>
    <cellWatch r="N563"/>
    <cellWatch r="N561"/>
    <cellWatch r="N354"/>
    <cellWatch r="N353"/>
    <cellWatch r="N367"/>
    <cellWatch r="N360"/>
    <cellWatch r="N355"/>
    <cellWatch r="N547"/>
    <cellWatch r="N518"/>
    <cellWatch r="N516"/>
    <cellWatch r="N309"/>
    <cellWatch r="N308"/>
    <cellWatch r="N322"/>
    <cellWatch r="N315"/>
    <cellWatch r="N310"/>
    <cellWatch r="K27"/>
    <cellWatch r="N559"/>
    <cellWatch r="N352"/>
    <cellWatch r="N351"/>
    <cellWatch r="N365"/>
    <cellWatch r="N358"/>
    <cellWatch r="L391"/>
    <cellWatch r="L389"/>
    <cellWatch r="L182"/>
    <cellWatch r="L181"/>
    <cellWatch r="L195"/>
    <cellWatch r="L188"/>
    <cellWatch r="L416"/>
    <cellWatch r="L335"/>
    <cellWatch r="L341"/>
    <cellWatch r="L544"/>
    <cellWatch r="L542"/>
    <cellWatch r="L334"/>
    <cellWatch r="L348"/>
    <cellWatch r="L569"/>
    <cellWatch r="N541"/>
    <cellWatch r="N332"/>
    <cellWatch r="N333"/>
    <cellWatch r="N515"/>
    <cellWatch r="N513"/>
    <cellWatch r="N306"/>
    <cellWatch r="N305"/>
    <cellWatch r="N319"/>
    <cellWatch r="N312"/>
    <cellWatch r="N307"/>
    <cellWatch r="N539"/>
    <cellWatch r="K25"/>
    <cellWatch r="N331"/>
    <cellWatch r="N388"/>
    <cellWatch r="N386"/>
    <cellWatch r="N180"/>
    <cellWatch r="N179"/>
    <cellWatch r="N192"/>
    <cellWatch r="N185"/>
    <cellWatch r="N413"/>
    <cellWatch r="N558"/>
    <cellWatch r="N556"/>
    <cellWatch r="N362"/>
    <cellWatch r="N537"/>
    <cellWatch r="N345"/>
    <cellWatch r="N566"/>
    <cellWatch r="N514"/>
    <cellWatch r="N320"/>
    <cellWatch r="N313"/>
    <cellWatch r="N339"/>
    <cellWatch r="N387"/>
    <cellWatch r="N193"/>
    <cellWatch r="N186"/>
    <cellWatch r="N414"/>
    <cellWatch r="N557"/>
    <cellWatch r="N363"/>
    <cellWatch r="N356"/>
    <cellWatch r="N538"/>
    <cellWatch r="N346"/>
    <cellWatch r="N567"/>
    <cellWatch r="N344"/>
    <cellWatch r="N552"/>
    <cellWatch r="N394"/>
    <cellWatch r="N392"/>
    <cellWatch r="N198"/>
    <cellWatch r="N191"/>
    <cellWatch r="N419"/>
    <cellWatch r="N572"/>
    <cellWatch r="N548"/>
    <cellWatch r="K29"/>
    <cellWatch r="N592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  <cellWatch r="N550"/>
    <cellWatch r="L393"/>
    <cellWatch r="L184"/>
    <cellWatch r="L183"/>
    <cellWatch r="L197"/>
    <cellWatch r="L190"/>
    <cellWatch r="L418"/>
    <cellWatch r="L337"/>
    <cellWatch r="L343"/>
    <cellWatch r="L546"/>
    <cellWatch r="L336"/>
    <cellWatch r="L350"/>
    <cellWatch r="L571"/>
    <cellWatch r="N590"/>
    <cellWatch r="N596"/>
    <cellWatch r="AT590"/>
    <cellWatch r="AT335"/>
    <cellWatch r="AT336"/>
    <cellWatch r="AT542"/>
    <cellWatch r="AT544"/>
    <cellWatch r="AT334"/>
    <cellWatch r="AT348"/>
    <cellWatch r="AT341"/>
    <cellWatch r="AT569"/>
    <cellWatch r="AT337"/>
    <cellWatch r="AT343"/>
    <cellWatch r="AT545"/>
    <cellWatch r="AT543"/>
    <cellWatch r="AT349"/>
    <cellWatch r="AT342"/>
    <cellWatch r="AT570"/>
    <cellWatch r="AT338"/>
    <cellWatch r="AT546"/>
    <cellWatch r="AQ28"/>
    <cellWatch r="AT551"/>
    <cellWatch r="AT393"/>
    <cellWatch r="AT391"/>
    <cellWatch r="AT184"/>
    <cellWatch r="AT183"/>
    <cellWatch r="AT197"/>
    <cellWatch r="AT190"/>
    <cellWatch r="AT418"/>
    <cellWatch r="M336"/>
    <cellWatch r="M337"/>
    <cellWatch r="M546"/>
    <cellWatch r="J28"/>
    <cellWatch r="M542"/>
    <cellWatch r="M544"/>
    <cellWatch r="M335"/>
    <cellWatch r="M547"/>
    <cellWatch r="M338"/>
    <cellWatch r="M543"/>
    <cellWatch r="M545"/>
  </cellWatches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FCF305"/>
    <pageSetUpPr fitToPage="1"/>
  </sheetPr>
  <dimension ref="A1:L50"/>
  <sheetViews>
    <sheetView zoomScaleNormal="100" zoomScalePageLayoutView="86" workbookViewId="0">
      <selection activeCell="K16" sqref="K16"/>
    </sheetView>
  </sheetViews>
  <sheetFormatPr baseColWidth="10" defaultColWidth="11.33203125" defaultRowHeight="15"/>
  <cols>
    <col min="1" max="1" width="4.33203125" customWidth="1"/>
    <col min="2" max="2" width="33.83203125" customWidth="1"/>
    <col min="3" max="3" width="3.83203125" customWidth="1"/>
    <col min="4" max="4" width="1.83203125" style="3" customWidth="1"/>
    <col min="5" max="5" width="4.33203125" customWidth="1"/>
    <col min="6" max="6" width="33.83203125" customWidth="1"/>
    <col min="7" max="7" width="3.83203125" customWidth="1"/>
    <col min="8" max="8" width="8.6640625" customWidth="1"/>
    <col min="9" max="9" width="4.33203125" customWidth="1"/>
    <col min="10" max="10" width="33.83203125" customWidth="1"/>
    <col min="11" max="11" width="3.83203125" customWidth="1"/>
  </cols>
  <sheetData>
    <row r="1" spans="1:12" ht="56" customHeight="1" thickBot="1">
      <c r="A1" s="317" t="s">
        <v>29</v>
      </c>
      <c r="B1" s="318"/>
      <c r="C1" s="318"/>
      <c r="D1" s="318"/>
      <c r="E1" s="318"/>
      <c r="F1" s="318"/>
      <c r="G1" s="318"/>
      <c r="H1" s="318"/>
      <c r="I1" s="318"/>
      <c r="J1" s="318"/>
      <c r="K1" s="319"/>
    </row>
    <row r="2" spans="1:12" s="3" customFormat="1" ht="13" customHeight="1" thickBot="1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</row>
    <row r="3" spans="1:12" s="17" customFormat="1" ht="16" customHeight="1">
      <c r="A3" s="320" t="s">
        <v>2</v>
      </c>
      <c r="B3" s="321"/>
      <c r="C3" s="321"/>
      <c r="D3" s="321"/>
      <c r="E3" s="321"/>
      <c r="F3" s="321"/>
      <c r="G3" s="321"/>
      <c r="H3" s="321"/>
      <c r="I3" s="321"/>
      <c r="J3" s="321"/>
      <c r="K3" s="322"/>
    </row>
    <row r="4" spans="1:12" ht="16" thickBot="1">
      <c r="A4" s="323"/>
      <c r="B4" s="324"/>
      <c r="C4" s="324"/>
      <c r="D4" s="324"/>
      <c r="E4" s="324"/>
      <c r="F4" s="324"/>
      <c r="G4" s="324"/>
      <c r="H4" s="324"/>
      <c r="I4" s="324"/>
      <c r="J4" s="324"/>
      <c r="K4" s="325"/>
    </row>
    <row r="5" spans="1:12" s="3" customFormat="1" ht="17" thickBot="1">
      <c r="A5" s="326" t="s">
        <v>1</v>
      </c>
      <c r="B5" s="327"/>
      <c r="C5" s="327"/>
      <c r="D5" s="327"/>
      <c r="E5" s="327"/>
      <c r="F5" s="327"/>
      <c r="G5" s="328"/>
      <c r="H5" s="37"/>
      <c r="I5" s="333" t="s">
        <v>3</v>
      </c>
      <c r="J5" s="334"/>
      <c r="K5" s="335"/>
      <c r="L5" s="2"/>
    </row>
    <row r="6" spans="1:12" s="106" customFormat="1" ht="16">
      <c r="A6" s="103"/>
      <c r="B6" s="42" t="s">
        <v>758</v>
      </c>
      <c r="C6" s="104"/>
      <c r="D6" s="111"/>
      <c r="E6" s="103"/>
      <c r="F6" s="42" t="s">
        <v>759</v>
      </c>
      <c r="G6" s="104"/>
      <c r="H6" s="109"/>
      <c r="I6" s="103"/>
      <c r="J6" s="42" t="s">
        <v>760</v>
      </c>
      <c r="K6" s="104"/>
      <c r="L6" s="105"/>
    </row>
    <row r="7" spans="1:12" ht="17" thickBot="1">
      <c r="A7" s="34"/>
      <c r="B7" s="35" t="s">
        <v>665</v>
      </c>
      <c r="C7" s="36" t="s">
        <v>0</v>
      </c>
      <c r="D7" s="4"/>
      <c r="E7" s="34"/>
      <c r="F7" s="35" t="s">
        <v>872</v>
      </c>
      <c r="G7" s="36" t="s">
        <v>0</v>
      </c>
      <c r="H7" s="16"/>
      <c r="I7" s="34"/>
      <c r="J7" s="35" t="s">
        <v>611</v>
      </c>
      <c r="K7" s="36" t="s">
        <v>0</v>
      </c>
      <c r="L7" s="1"/>
    </row>
    <row r="8" spans="1:12">
      <c r="A8" s="149">
        <v>1</v>
      </c>
      <c r="B8" s="202" t="s">
        <v>866</v>
      </c>
      <c r="C8" s="151">
        <v>14</v>
      </c>
      <c r="D8" s="5"/>
      <c r="E8" s="149">
        <v>1</v>
      </c>
      <c r="F8" s="202" t="s">
        <v>34</v>
      </c>
      <c r="G8" s="160">
        <v>14</v>
      </c>
      <c r="H8" s="5"/>
      <c r="I8" s="149">
        <v>1</v>
      </c>
      <c r="J8" s="202" t="s">
        <v>586</v>
      </c>
      <c r="K8" s="151">
        <v>14</v>
      </c>
      <c r="L8" s="1"/>
    </row>
    <row r="9" spans="1:12">
      <c r="A9" s="152">
        <v>2</v>
      </c>
      <c r="B9" s="203" t="s">
        <v>602</v>
      </c>
      <c r="C9" s="154">
        <v>14</v>
      </c>
      <c r="D9" s="5"/>
      <c r="E9" s="152">
        <v>2</v>
      </c>
      <c r="F9" s="203" t="s">
        <v>35</v>
      </c>
      <c r="G9" s="161">
        <v>14</v>
      </c>
      <c r="H9" s="5"/>
      <c r="I9" s="152">
        <v>2</v>
      </c>
      <c r="J9" s="204" t="s">
        <v>729</v>
      </c>
      <c r="K9" s="154">
        <v>14</v>
      </c>
      <c r="L9" s="1"/>
    </row>
    <row r="10" spans="1:12">
      <c r="A10" s="152">
        <v>3</v>
      </c>
      <c r="B10" s="204" t="s">
        <v>727</v>
      </c>
      <c r="C10" s="154">
        <v>14</v>
      </c>
      <c r="D10" s="5"/>
      <c r="E10" s="152">
        <v>3</v>
      </c>
      <c r="F10" s="204" t="s">
        <v>326</v>
      </c>
      <c r="G10" s="161">
        <v>14</v>
      </c>
      <c r="H10" s="5"/>
      <c r="I10" s="152">
        <v>3</v>
      </c>
      <c r="J10" s="155" t="s">
        <v>569</v>
      </c>
      <c r="K10" s="154">
        <v>13</v>
      </c>
      <c r="L10" s="1"/>
    </row>
    <row r="11" spans="1:12">
      <c r="A11" s="152">
        <v>4</v>
      </c>
      <c r="B11" s="204" t="s">
        <v>321</v>
      </c>
      <c r="C11" s="154">
        <v>13</v>
      </c>
      <c r="D11" s="5"/>
      <c r="E11" s="152">
        <v>4</v>
      </c>
      <c r="F11" s="204" t="s">
        <v>327</v>
      </c>
      <c r="G11" s="161">
        <v>14</v>
      </c>
      <c r="H11" s="5"/>
      <c r="I11" s="152">
        <v>4</v>
      </c>
      <c r="J11" s="156" t="s">
        <v>570</v>
      </c>
      <c r="K11" s="154">
        <v>13</v>
      </c>
      <c r="L11" s="1"/>
    </row>
    <row r="12" spans="1:12">
      <c r="A12" s="152">
        <v>5</v>
      </c>
      <c r="B12" s="203" t="s">
        <v>320</v>
      </c>
      <c r="C12" s="154">
        <v>13</v>
      </c>
      <c r="D12" s="5"/>
      <c r="E12" s="152">
        <v>5</v>
      </c>
      <c r="F12" s="204" t="s">
        <v>36</v>
      </c>
      <c r="G12" s="161">
        <v>14</v>
      </c>
      <c r="H12" s="5"/>
      <c r="I12" s="152">
        <v>5</v>
      </c>
      <c r="J12" s="204" t="s">
        <v>487</v>
      </c>
      <c r="K12" s="154">
        <v>13</v>
      </c>
      <c r="L12" s="1"/>
    </row>
    <row r="13" spans="1:12">
      <c r="A13" s="152">
        <v>6</v>
      </c>
      <c r="B13" s="153" t="s">
        <v>37</v>
      </c>
      <c r="C13" s="154">
        <v>13</v>
      </c>
      <c r="D13" s="5"/>
      <c r="E13" s="152">
        <v>6</v>
      </c>
      <c r="F13" s="204" t="s">
        <v>486</v>
      </c>
      <c r="G13" s="154">
        <v>13</v>
      </c>
      <c r="H13" s="5"/>
      <c r="I13" s="152">
        <v>6</v>
      </c>
      <c r="J13" s="153" t="s">
        <v>678</v>
      </c>
      <c r="K13" s="161">
        <v>13</v>
      </c>
      <c r="L13" s="1"/>
    </row>
    <row r="14" spans="1:12">
      <c r="A14" s="152">
        <v>7</v>
      </c>
      <c r="B14" s="203" t="s">
        <v>757</v>
      </c>
      <c r="C14" s="154">
        <v>13</v>
      </c>
      <c r="D14" s="5"/>
      <c r="E14" s="152">
        <v>7</v>
      </c>
      <c r="F14" s="155" t="s">
        <v>485</v>
      </c>
      <c r="G14" s="154">
        <v>13</v>
      </c>
      <c r="H14" s="5"/>
      <c r="I14" s="152">
        <v>7</v>
      </c>
      <c r="J14" s="203" t="s">
        <v>673</v>
      </c>
      <c r="K14" s="161">
        <v>13</v>
      </c>
      <c r="L14" s="1"/>
    </row>
    <row r="15" spans="1:12">
      <c r="A15" s="152">
        <v>8</v>
      </c>
      <c r="B15" s="203" t="s">
        <v>870</v>
      </c>
      <c r="C15" s="154">
        <v>13</v>
      </c>
      <c r="D15" s="5"/>
      <c r="E15" s="152">
        <v>8</v>
      </c>
      <c r="F15" s="204" t="s">
        <v>44</v>
      </c>
      <c r="G15" s="154">
        <v>13</v>
      </c>
      <c r="H15" s="5"/>
      <c r="I15" s="152">
        <v>8</v>
      </c>
      <c r="J15" s="153" t="s">
        <v>683</v>
      </c>
      <c r="K15" s="161">
        <v>13</v>
      </c>
      <c r="L15" s="1"/>
    </row>
    <row r="16" spans="1:12">
      <c r="A16" s="152">
        <v>9</v>
      </c>
      <c r="B16" s="203" t="s">
        <v>875</v>
      </c>
      <c r="C16" s="154">
        <v>13</v>
      </c>
      <c r="D16" s="5"/>
      <c r="E16" s="152">
        <v>9</v>
      </c>
      <c r="F16" s="156" t="s">
        <v>38</v>
      </c>
      <c r="G16" s="154">
        <v>13</v>
      </c>
      <c r="H16" s="5"/>
      <c r="I16" s="152">
        <v>9</v>
      </c>
      <c r="J16" s="153"/>
      <c r="K16" s="161"/>
      <c r="L16" s="1"/>
    </row>
    <row r="17" spans="1:12">
      <c r="A17" s="152">
        <v>10</v>
      </c>
      <c r="B17" s="203"/>
      <c r="C17" s="154"/>
      <c r="D17" s="5"/>
      <c r="E17" s="152">
        <v>10</v>
      </c>
      <c r="F17" s="302"/>
      <c r="G17" s="154"/>
      <c r="H17" s="5"/>
      <c r="I17" s="152">
        <v>10</v>
      </c>
      <c r="J17" s="153"/>
      <c r="K17" s="161"/>
      <c r="L17" s="1"/>
    </row>
    <row r="18" spans="1:12" ht="16" thickBot="1">
      <c r="A18" s="157">
        <v>11</v>
      </c>
      <c r="B18" s="158"/>
      <c r="C18" s="159"/>
      <c r="D18" s="5"/>
      <c r="E18" s="157">
        <v>11</v>
      </c>
      <c r="F18" s="162"/>
      <c r="G18" s="159"/>
      <c r="H18" s="5"/>
      <c r="I18" s="157">
        <v>11</v>
      </c>
      <c r="J18" s="158"/>
      <c r="K18" s="163"/>
      <c r="L18" s="1"/>
    </row>
    <row r="19" spans="1:12" s="3" customFormat="1" ht="12" customHeight="1" thickBot="1">
      <c r="A19" s="394"/>
      <c r="B19" s="394"/>
      <c r="C19" s="394"/>
      <c r="D19" s="394"/>
      <c r="E19" s="394"/>
      <c r="F19" s="394"/>
      <c r="G19" s="394"/>
      <c r="H19" s="394"/>
      <c r="I19" s="394"/>
      <c r="J19" s="394"/>
      <c r="K19" s="394"/>
    </row>
    <row r="20" spans="1:12" s="3" customFormat="1" ht="17" thickBot="1">
      <c r="A20" s="326" t="s">
        <v>4</v>
      </c>
      <c r="B20" s="327"/>
      <c r="C20" s="327"/>
      <c r="D20" s="327"/>
      <c r="E20" s="327"/>
      <c r="F20" s="327"/>
      <c r="G20" s="328"/>
      <c r="H20" s="55"/>
      <c r="I20" s="52"/>
      <c r="J20" s="52"/>
      <c r="K20" s="52"/>
      <c r="L20" s="2"/>
    </row>
    <row r="21" spans="1:12" s="106" customFormat="1" ht="17" thickBot="1">
      <c r="A21" s="103"/>
      <c r="B21" s="42" t="s">
        <v>761</v>
      </c>
      <c r="C21" s="104"/>
      <c r="D21" s="102"/>
      <c r="E21" s="103"/>
      <c r="F21" s="42" t="s">
        <v>762</v>
      </c>
      <c r="G21" s="104"/>
      <c r="H21" s="110"/>
      <c r="I21" s="108"/>
      <c r="J21" s="94"/>
      <c r="K21" s="107"/>
      <c r="L21" s="105"/>
    </row>
    <row r="22" spans="1:12" ht="17" thickBot="1">
      <c r="A22" s="34"/>
      <c r="B22" s="35" t="s">
        <v>612</v>
      </c>
      <c r="C22" s="36" t="s">
        <v>0</v>
      </c>
      <c r="D22" s="4"/>
      <c r="E22" s="124"/>
      <c r="F22" s="125" t="s">
        <v>613</v>
      </c>
      <c r="G22" s="126" t="s">
        <v>0</v>
      </c>
      <c r="H22" s="9"/>
      <c r="I22" s="44"/>
      <c r="J22" s="44"/>
      <c r="K22" s="45"/>
      <c r="L22" s="1"/>
    </row>
    <row r="23" spans="1:12">
      <c r="A23" s="151">
        <v>1</v>
      </c>
      <c r="B23" s="202" t="s">
        <v>650</v>
      </c>
      <c r="C23" s="160">
        <v>14</v>
      </c>
      <c r="D23" s="32"/>
      <c r="E23" s="151">
        <v>1</v>
      </c>
      <c r="F23" s="202" t="s">
        <v>39</v>
      </c>
      <c r="G23" s="160">
        <v>14</v>
      </c>
      <c r="H23" s="32"/>
      <c r="I23" s="47"/>
      <c r="J23" s="259"/>
      <c r="K23" s="49"/>
      <c r="L23" s="1"/>
    </row>
    <row r="24" spans="1:12">
      <c r="A24" s="154">
        <v>2</v>
      </c>
      <c r="B24" s="204" t="s">
        <v>652</v>
      </c>
      <c r="C24" s="161">
        <v>13</v>
      </c>
      <c r="D24" s="32"/>
      <c r="E24" s="154">
        <v>2</v>
      </c>
      <c r="F24" s="203" t="s">
        <v>40</v>
      </c>
      <c r="G24" s="161">
        <v>14</v>
      </c>
      <c r="H24" s="32"/>
      <c r="I24" s="47"/>
      <c r="J24" s="50"/>
      <c r="K24" s="49"/>
      <c r="L24" s="1"/>
    </row>
    <row r="25" spans="1:12">
      <c r="A25" s="154">
        <v>3</v>
      </c>
      <c r="B25" s="204" t="s">
        <v>571</v>
      </c>
      <c r="C25" s="161">
        <v>13</v>
      </c>
      <c r="D25" s="32"/>
      <c r="E25" s="154">
        <v>3</v>
      </c>
      <c r="F25" s="155" t="s">
        <v>314</v>
      </c>
      <c r="G25" s="161">
        <v>13</v>
      </c>
      <c r="H25" s="32"/>
      <c r="I25" s="47"/>
      <c r="J25" s="287"/>
      <c r="K25" s="49"/>
      <c r="L25" s="1"/>
    </row>
    <row r="26" spans="1:12">
      <c r="A26" s="154">
        <v>4</v>
      </c>
      <c r="B26" s="205" t="s">
        <v>596</v>
      </c>
      <c r="C26" s="154">
        <v>13</v>
      </c>
      <c r="D26" s="32"/>
      <c r="E26" s="154">
        <v>4</v>
      </c>
      <c r="F26" s="155" t="s">
        <v>315</v>
      </c>
      <c r="G26" s="161">
        <v>13</v>
      </c>
      <c r="H26" s="32"/>
      <c r="I26" s="47"/>
      <c r="J26" s="287"/>
      <c r="K26" s="49"/>
      <c r="L26" s="1"/>
    </row>
    <row r="27" spans="1:12">
      <c r="A27" s="154">
        <v>5</v>
      </c>
      <c r="B27" s="204" t="s">
        <v>43</v>
      </c>
      <c r="C27" s="154">
        <v>13</v>
      </c>
      <c r="D27" s="32"/>
      <c r="E27" s="154">
        <v>5</v>
      </c>
      <c r="F27" s="205" t="s">
        <v>41</v>
      </c>
      <c r="G27" s="154">
        <v>13</v>
      </c>
      <c r="H27" s="32"/>
      <c r="I27" s="47"/>
      <c r="J27" s="288"/>
      <c r="K27" s="47"/>
      <c r="L27" s="1"/>
    </row>
    <row r="28" spans="1:12">
      <c r="A28" s="154">
        <v>6</v>
      </c>
      <c r="B28" s="204" t="s">
        <v>309</v>
      </c>
      <c r="C28" s="154">
        <v>13</v>
      </c>
      <c r="D28" s="32"/>
      <c r="E28" s="154">
        <v>6</v>
      </c>
      <c r="F28" s="204" t="s">
        <v>45</v>
      </c>
      <c r="G28" s="161">
        <v>13</v>
      </c>
      <c r="H28" s="32"/>
      <c r="I28" s="47"/>
      <c r="J28" s="287"/>
      <c r="K28" s="49"/>
      <c r="L28" s="1"/>
    </row>
    <row r="29" spans="1:12">
      <c r="A29" s="154">
        <v>7</v>
      </c>
      <c r="B29" s="204" t="s">
        <v>42</v>
      </c>
      <c r="C29" s="154">
        <v>13</v>
      </c>
      <c r="D29" s="32"/>
      <c r="E29" s="154">
        <v>7</v>
      </c>
      <c r="F29" s="204" t="s">
        <v>633</v>
      </c>
      <c r="G29" s="161">
        <v>13</v>
      </c>
      <c r="H29" s="32"/>
      <c r="I29" s="47"/>
      <c r="J29" s="287"/>
      <c r="K29" s="49"/>
      <c r="L29" s="1"/>
    </row>
    <row r="30" spans="1:12">
      <c r="A30" s="154">
        <v>8</v>
      </c>
      <c r="B30" s="204" t="s">
        <v>843</v>
      </c>
      <c r="C30" s="154">
        <v>13</v>
      </c>
      <c r="D30" s="32"/>
      <c r="E30" s="154">
        <v>8</v>
      </c>
      <c r="F30" s="204" t="s">
        <v>864</v>
      </c>
      <c r="G30" s="161">
        <v>13</v>
      </c>
      <c r="H30" s="32"/>
      <c r="I30" s="47"/>
      <c r="J30" s="50"/>
      <c r="K30" s="49"/>
      <c r="L30" s="1"/>
    </row>
    <row r="31" spans="1:12">
      <c r="A31" s="154">
        <v>9</v>
      </c>
      <c r="B31" s="204" t="s">
        <v>830</v>
      </c>
      <c r="C31" s="154">
        <v>13</v>
      </c>
      <c r="D31" s="32"/>
      <c r="E31" s="154">
        <v>9</v>
      </c>
      <c r="F31" s="155"/>
      <c r="G31" s="161"/>
      <c r="H31" s="32"/>
      <c r="I31" s="47"/>
      <c r="J31" s="50"/>
      <c r="K31" s="49"/>
      <c r="L31" s="1"/>
    </row>
    <row r="32" spans="1:12">
      <c r="A32" s="154">
        <v>10</v>
      </c>
      <c r="B32" s="204"/>
      <c r="C32" s="154"/>
      <c r="D32" s="32"/>
      <c r="E32" s="154">
        <v>10</v>
      </c>
      <c r="F32" s="155"/>
      <c r="G32" s="161"/>
      <c r="H32" s="32"/>
      <c r="I32" s="47"/>
      <c r="J32" s="50"/>
      <c r="K32" s="49"/>
      <c r="L32" s="1"/>
    </row>
    <row r="33" spans="1:12" ht="16" thickBot="1">
      <c r="A33" s="159">
        <v>11</v>
      </c>
      <c r="B33" s="164"/>
      <c r="C33" s="159"/>
      <c r="D33" s="32"/>
      <c r="E33" s="159">
        <v>11</v>
      </c>
      <c r="F33" s="164"/>
      <c r="G33" s="163"/>
      <c r="H33" s="32"/>
      <c r="I33" s="47"/>
      <c r="J33" s="50"/>
      <c r="K33" s="49"/>
      <c r="L33" s="1"/>
    </row>
    <row r="34" spans="1:12" s="3" customFormat="1" ht="13" customHeight="1" thickBot="1"/>
    <row r="35" spans="1:12" ht="13" customHeight="1">
      <c r="A35" s="320" t="s">
        <v>6</v>
      </c>
      <c r="B35" s="321"/>
      <c r="C35" s="321"/>
      <c r="D35" s="321"/>
      <c r="E35" s="321"/>
      <c r="F35" s="321"/>
      <c r="G35" s="321"/>
      <c r="H35" s="321"/>
      <c r="I35" s="321"/>
      <c r="J35" s="321"/>
      <c r="K35" s="322"/>
    </row>
    <row r="36" spans="1:12" ht="16" thickBot="1">
      <c r="A36" s="323"/>
      <c r="B36" s="324"/>
      <c r="C36" s="324"/>
      <c r="D36" s="324"/>
      <c r="E36" s="324"/>
      <c r="F36" s="324"/>
      <c r="G36" s="324"/>
      <c r="H36" s="324"/>
      <c r="I36" s="324"/>
      <c r="J36" s="324"/>
      <c r="K36" s="325"/>
    </row>
    <row r="37" spans="1:12" s="3" customFormat="1" ht="17" thickBot="1">
      <c r="A37" s="52"/>
      <c r="B37" s="52"/>
      <c r="C37" s="52"/>
      <c r="D37" s="52"/>
      <c r="E37" s="315" t="s">
        <v>7</v>
      </c>
      <c r="F37" s="316"/>
      <c r="G37" s="329"/>
      <c r="H37" s="55"/>
      <c r="I37" s="315" t="s">
        <v>8</v>
      </c>
      <c r="J37" s="316"/>
      <c r="K37" s="329"/>
      <c r="L37" s="2"/>
    </row>
    <row r="38" spans="1:12" s="106" customFormat="1" ht="16">
      <c r="A38" s="108"/>
      <c r="B38" s="10"/>
      <c r="C38" s="107"/>
      <c r="D38" s="108"/>
      <c r="E38" s="103"/>
      <c r="F38" s="42" t="s">
        <v>763</v>
      </c>
      <c r="G38" s="104"/>
      <c r="H38" s="110"/>
      <c r="I38" s="103"/>
      <c r="J38" s="42" t="s">
        <v>764</v>
      </c>
      <c r="K38" s="104"/>
      <c r="L38" s="105"/>
    </row>
    <row r="39" spans="1:12" ht="17" thickBot="1">
      <c r="A39" s="7"/>
      <c r="B39" s="7"/>
      <c r="C39" s="11"/>
      <c r="D39" s="53"/>
      <c r="E39" s="34"/>
      <c r="F39" s="35" t="s">
        <v>622</v>
      </c>
      <c r="G39" s="36" t="s">
        <v>0</v>
      </c>
      <c r="H39" s="9"/>
      <c r="I39" s="34"/>
      <c r="J39" s="35" t="s">
        <v>871</v>
      </c>
      <c r="K39" s="36" t="s">
        <v>0</v>
      </c>
      <c r="L39" s="1"/>
    </row>
    <row r="40" spans="1:12">
      <c r="A40" s="12"/>
      <c r="B40" s="13"/>
      <c r="C40" s="8"/>
      <c r="D40" s="5"/>
      <c r="E40" s="151">
        <v>1</v>
      </c>
      <c r="F40" s="202" t="s">
        <v>671</v>
      </c>
      <c r="G40" s="160">
        <v>14</v>
      </c>
      <c r="H40" s="5"/>
      <c r="I40" s="151">
        <v>1</v>
      </c>
      <c r="J40" s="202" t="s">
        <v>47</v>
      </c>
      <c r="K40" s="151">
        <v>14</v>
      </c>
      <c r="L40" s="1"/>
    </row>
    <row r="41" spans="1:12">
      <c r="A41" s="12"/>
      <c r="B41" s="13"/>
      <c r="C41" s="8"/>
      <c r="D41" s="5"/>
      <c r="E41" s="154">
        <v>2</v>
      </c>
      <c r="F41" s="203" t="s">
        <v>460</v>
      </c>
      <c r="G41" s="161">
        <v>13</v>
      </c>
      <c r="H41" s="5"/>
      <c r="I41" s="154">
        <v>2</v>
      </c>
      <c r="J41" s="203" t="s">
        <v>660</v>
      </c>
      <c r="K41" s="154">
        <v>14</v>
      </c>
      <c r="L41" s="1"/>
    </row>
    <row r="42" spans="1:12">
      <c r="A42" s="12"/>
      <c r="B42" s="14"/>
      <c r="C42" s="8"/>
      <c r="D42" s="5"/>
      <c r="E42" s="154">
        <v>3</v>
      </c>
      <c r="F42" s="204" t="s">
        <v>743</v>
      </c>
      <c r="G42" s="161">
        <v>13</v>
      </c>
      <c r="H42" s="5"/>
      <c r="I42" s="154">
        <v>3</v>
      </c>
      <c r="J42" s="204" t="s">
        <v>869</v>
      </c>
      <c r="K42" s="154">
        <v>14</v>
      </c>
      <c r="L42" s="1"/>
    </row>
    <row r="43" spans="1:12">
      <c r="A43" s="12"/>
      <c r="B43" s="14"/>
      <c r="C43" s="8"/>
      <c r="D43" s="5"/>
      <c r="E43" s="154">
        <v>4</v>
      </c>
      <c r="F43" s="204" t="s">
        <v>461</v>
      </c>
      <c r="G43" s="161">
        <v>13</v>
      </c>
      <c r="H43" s="5"/>
      <c r="I43" s="154">
        <v>4</v>
      </c>
      <c r="J43" s="204" t="s">
        <v>49</v>
      </c>
      <c r="K43" s="154">
        <v>13</v>
      </c>
      <c r="L43" s="1"/>
    </row>
    <row r="44" spans="1:12">
      <c r="A44" s="12"/>
      <c r="B44" s="6"/>
      <c r="C44" s="6"/>
      <c r="D44" s="5"/>
      <c r="E44" s="154">
        <v>5</v>
      </c>
      <c r="F44" s="156" t="s">
        <v>46</v>
      </c>
      <c r="G44" s="154">
        <v>13</v>
      </c>
      <c r="H44" s="5"/>
      <c r="I44" s="154">
        <v>5</v>
      </c>
      <c r="J44" s="155" t="s">
        <v>48</v>
      </c>
      <c r="K44" s="154">
        <v>13</v>
      </c>
      <c r="L44" s="1"/>
    </row>
    <row r="45" spans="1:12">
      <c r="A45" s="12"/>
      <c r="B45" s="14"/>
      <c r="C45" s="8"/>
      <c r="D45" s="5"/>
      <c r="E45" s="154">
        <v>6</v>
      </c>
      <c r="F45" s="204" t="s">
        <v>595</v>
      </c>
      <c r="G45" s="161">
        <v>13</v>
      </c>
      <c r="H45" s="5"/>
      <c r="I45" s="154">
        <v>6</v>
      </c>
      <c r="J45" s="156" t="s">
        <v>328</v>
      </c>
      <c r="K45" s="154">
        <v>13</v>
      </c>
      <c r="L45" s="1"/>
    </row>
    <row r="46" spans="1:12">
      <c r="A46" s="12"/>
      <c r="B46" s="14"/>
      <c r="C46" s="8"/>
      <c r="D46" s="5"/>
      <c r="E46" s="154">
        <v>7</v>
      </c>
      <c r="F46" s="155"/>
      <c r="G46" s="161"/>
      <c r="H46" s="5"/>
      <c r="I46" s="154">
        <v>7</v>
      </c>
      <c r="J46" s="204" t="s">
        <v>329</v>
      </c>
      <c r="K46" s="154">
        <v>13</v>
      </c>
      <c r="L46" s="1"/>
    </row>
    <row r="47" spans="1:12">
      <c r="A47" s="12"/>
      <c r="B47" s="13"/>
      <c r="C47" s="8"/>
      <c r="D47" s="5"/>
      <c r="E47" s="154">
        <v>8</v>
      </c>
      <c r="F47" s="153"/>
      <c r="G47" s="161"/>
      <c r="H47" s="5"/>
      <c r="I47" s="154">
        <v>8</v>
      </c>
      <c r="J47" s="204" t="s">
        <v>580</v>
      </c>
      <c r="K47" s="154">
        <v>13</v>
      </c>
      <c r="L47" s="1"/>
    </row>
    <row r="48" spans="1:12">
      <c r="A48" s="12"/>
      <c r="B48" s="15"/>
      <c r="C48" s="8"/>
      <c r="D48" s="5"/>
      <c r="E48" s="154">
        <v>9</v>
      </c>
      <c r="F48" s="153"/>
      <c r="G48" s="161"/>
      <c r="H48" s="5"/>
      <c r="I48" s="154">
        <v>9</v>
      </c>
      <c r="J48" s="203" t="s">
        <v>742</v>
      </c>
      <c r="K48" s="161">
        <v>13</v>
      </c>
      <c r="L48" s="1"/>
    </row>
    <row r="49" spans="1:12">
      <c r="A49" s="12"/>
      <c r="B49" s="14"/>
      <c r="C49" s="8"/>
      <c r="D49" s="5"/>
      <c r="E49" s="154">
        <v>10</v>
      </c>
      <c r="F49" s="153"/>
      <c r="G49" s="161"/>
      <c r="H49" s="5"/>
      <c r="I49" s="154">
        <v>10</v>
      </c>
      <c r="J49" s="203" t="s">
        <v>862</v>
      </c>
      <c r="K49" s="161">
        <v>13</v>
      </c>
      <c r="L49" s="1"/>
    </row>
    <row r="50" spans="1:12" ht="16" thickBot="1">
      <c r="E50" s="159">
        <v>11</v>
      </c>
      <c r="F50" s="158"/>
      <c r="G50" s="163"/>
      <c r="I50" s="159">
        <v>11</v>
      </c>
      <c r="J50" s="164"/>
      <c r="K50" s="163"/>
    </row>
  </sheetData>
  <mergeCells count="9">
    <mergeCell ref="I37:K37"/>
    <mergeCell ref="A19:K19"/>
    <mergeCell ref="A35:K36"/>
    <mergeCell ref="A1:K1"/>
    <mergeCell ref="I5:K5"/>
    <mergeCell ref="A3:K4"/>
    <mergeCell ref="E37:G37"/>
    <mergeCell ref="A5:G5"/>
    <mergeCell ref="A20:G20"/>
  </mergeCells>
  <phoneticPr fontId="8" type="noConversion"/>
  <hyperlinks>
    <hyperlink ref="B6" location="Algeria!A1" display="ALGERIA" xr:uid="{00000000-0004-0000-4C00-000000000000}"/>
    <hyperlink ref="F6" location="Burkina!A1" display="BURKINA" xr:uid="{00000000-0004-0000-4C00-000001000000}"/>
    <hyperlink ref="J6" location="Camerun!A1" display="CAMERUN" xr:uid="{00000000-0004-0000-4C00-000002000000}"/>
    <hyperlink ref="B21" location="Chad!A1" display="CHAD" xr:uid="{00000000-0004-0000-4C00-000003000000}"/>
    <hyperlink ref="F21" location="Ghana!A1" display="GHANA" xr:uid="{00000000-0004-0000-4C00-000004000000}"/>
    <hyperlink ref="J38" location="Namibia!A1" display="NAMIBIA" xr:uid="{00000000-0004-0000-4C00-000006000000}"/>
    <hyperlink ref="F38" location="Mauritania!A1" display="MAURITANIA" xr:uid="{00000000-0004-0000-4C00-000009000000}"/>
  </hyperlinks>
  <printOptions horizontalCentered="1" verticalCentered="1"/>
  <pageMargins left="0.70000000000000007" right="0.70000000000000007" top="0.75000000000000011" bottom="0.75000000000000011" header="0.30000000000000004" footer="0.30000000000000004"/>
  <pageSetup paperSize="9" scale="60" orientation="portrait" r:id="rId1"/>
  <cellWatches>
    <cellWatch r="N350"/>
    <cellWatch r="N336"/>
    <cellWatch r="N337"/>
    <cellWatch r="N543"/>
    <cellWatch r="N545"/>
    <cellWatch r="K26"/>
    <cellWatch r="N542"/>
    <cellWatch r="N544"/>
    <cellWatch r="N335"/>
    <cellWatch r="N540"/>
    <cellWatch r="N334"/>
    <cellWatch r="N348"/>
    <cellWatch r="N341"/>
    <cellWatch r="N569"/>
    <cellWatch r="N549"/>
    <cellWatch r="N391"/>
    <cellWatch r="N389"/>
    <cellWatch r="N182"/>
    <cellWatch r="N181"/>
    <cellWatch r="N195"/>
    <cellWatch r="N188"/>
    <cellWatch r="N416"/>
    <cellWatch r="N546"/>
    <cellWatch r="K28"/>
    <cellWatch r="N548"/>
    <cellWatch r="N339"/>
    <cellWatch r="N338"/>
    <cellWatch r="N351"/>
    <cellWatch r="N344"/>
    <cellWatch r="N547"/>
    <cellWatch r="N572"/>
    <cellWatch r="K29"/>
    <cellWatch r="N552"/>
    <cellWatch r="N343"/>
    <cellWatch r="N571"/>
    <cellWatch r="N333"/>
    <cellWatch r="K25"/>
    <cellWatch r="N332"/>
    <cellWatch r="N387"/>
    <cellWatch r="N180"/>
    <cellWatch r="N193"/>
    <cellWatch r="N186"/>
    <cellWatch r="N414"/>
    <cellWatch r="N559"/>
    <cellWatch r="N557"/>
    <cellWatch r="N349"/>
    <cellWatch r="N363"/>
    <cellWatch r="N356"/>
    <cellWatch r="N538"/>
    <cellWatch r="N346"/>
    <cellWatch r="N567"/>
    <cellWatch r="N563"/>
    <cellWatch r="N561"/>
    <cellWatch r="N354"/>
    <cellWatch r="N353"/>
    <cellWatch r="N367"/>
    <cellWatch r="N360"/>
    <cellWatch r="N355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18"/>
    <cellWatch r="N516"/>
    <cellWatch r="N309"/>
    <cellWatch r="N308"/>
    <cellWatch r="N322"/>
    <cellWatch r="N315"/>
    <cellWatch r="N310"/>
    <cellWatch r="N541"/>
    <cellWatch r="N514"/>
    <cellWatch r="N307"/>
    <cellWatch r="N306"/>
    <cellWatch r="N320"/>
    <cellWatch r="N313"/>
    <cellWatch r="N342"/>
    <cellWatch r="N570"/>
    <cellWatch r="N551"/>
    <cellWatch r="N393"/>
    <cellWatch r="N184"/>
    <cellWatch r="N183"/>
    <cellWatch r="N197"/>
    <cellWatch r="N190"/>
    <cellWatch r="N418"/>
    <cellWatch r="K27"/>
    <cellWatch r="N515"/>
    <cellWatch r="N513"/>
    <cellWatch r="N305"/>
    <cellWatch r="N319"/>
    <cellWatch r="N312"/>
    <cellWatch r="N539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345"/>
    <cellWatch r="N566"/>
    <cellWatch r="N550"/>
    <cellWatch r="N590"/>
    <cellWatch r="N352"/>
    <cellWatch r="N365"/>
    <cellWatch r="N35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</cellWatche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5"/>
    <pageSetUpPr fitToPage="1"/>
  </sheetPr>
  <dimension ref="A1:O71"/>
  <sheetViews>
    <sheetView topLeftCell="A6" zoomScaleNormal="100" workbookViewId="0">
      <selection activeCell="F33" sqref="F33"/>
    </sheetView>
  </sheetViews>
  <sheetFormatPr baseColWidth="10" defaultColWidth="11.33203125" defaultRowHeight="15"/>
  <cols>
    <col min="1" max="1" width="4.33203125" customWidth="1"/>
    <col min="2" max="2" width="33.83203125" customWidth="1"/>
    <col min="3" max="3" width="3.83203125" customWidth="1"/>
    <col min="4" max="4" width="1.83203125" style="3" customWidth="1"/>
    <col min="5" max="5" width="4.33203125" customWidth="1"/>
    <col min="6" max="6" width="33.83203125" customWidth="1"/>
    <col min="7" max="7" width="3.83203125" customWidth="1"/>
    <col min="8" max="8" width="9.1640625" customWidth="1"/>
    <col min="9" max="9" width="4.33203125" customWidth="1"/>
    <col min="10" max="10" width="33.83203125" customWidth="1"/>
    <col min="11" max="11" width="3.83203125" customWidth="1"/>
    <col min="12" max="12" width="1.83203125" customWidth="1"/>
    <col min="13" max="13" width="4.33203125" customWidth="1"/>
    <col min="14" max="14" width="33.83203125" customWidth="1"/>
    <col min="15" max="15" width="3.83203125" customWidth="1"/>
  </cols>
  <sheetData>
    <row r="1" spans="1:15" ht="56" customHeight="1" thickBot="1">
      <c r="A1" s="330" t="s">
        <v>30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2"/>
    </row>
    <row r="2" spans="1:15" s="3" customFormat="1" ht="13" customHeight="1" thickBot="1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M2" s="51"/>
      <c r="N2" s="51"/>
      <c r="O2" s="51"/>
    </row>
    <row r="3" spans="1:15" s="17" customFormat="1" ht="16" customHeight="1">
      <c r="A3" s="320" t="s">
        <v>2</v>
      </c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2"/>
    </row>
    <row r="4" spans="1:15" ht="15" customHeight="1" thickBot="1">
      <c r="A4" s="323"/>
      <c r="B4" s="324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5"/>
    </row>
    <row r="5" spans="1:15" s="3" customFormat="1" ht="17" thickBot="1">
      <c r="A5" s="395" t="s">
        <v>1</v>
      </c>
      <c r="B5" s="396"/>
      <c r="C5" s="396"/>
      <c r="D5" s="327"/>
      <c r="E5" s="327"/>
      <c r="F5" s="327"/>
      <c r="G5" s="328"/>
      <c r="H5" s="52"/>
      <c r="I5" s="326" t="s">
        <v>4</v>
      </c>
      <c r="J5" s="327"/>
      <c r="K5" s="327"/>
      <c r="L5" s="327"/>
      <c r="M5" s="327"/>
      <c r="N5" s="327"/>
      <c r="O5" s="328"/>
    </row>
    <row r="6" spans="1:15" s="73" customFormat="1" ht="16">
      <c r="A6" s="217"/>
      <c r="B6" s="218" t="s">
        <v>765</v>
      </c>
      <c r="C6" s="219"/>
      <c r="D6" s="68"/>
      <c r="E6" s="69"/>
      <c r="F6" s="57" t="s">
        <v>766</v>
      </c>
      <c r="G6" s="67"/>
      <c r="H6" s="60"/>
      <c r="I6" s="69"/>
      <c r="J6" s="57" t="s">
        <v>828</v>
      </c>
      <c r="K6" s="67"/>
      <c r="L6" s="70"/>
      <c r="M6" s="69"/>
      <c r="N6" s="57" t="s">
        <v>771</v>
      </c>
      <c r="O6" s="67"/>
    </row>
    <row r="7" spans="1:15" ht="17" thickBot="1">
      <c r="A7" s="215"/>
      <c r="B7" s="35" t="s">
        <v>874</v>
      </c>
      <c r="C7" s="216" t="s">
        <v>0</v>
      </c>
      <c r="D7" s="16"/>
      <c r="E7" s="34"/>
      <c r="F7" s="35" t="s">
        <v>666</v>
      </c>
      <c r="G7" s="36" t="s">
        <v>0</v>
      </c>
      <c r="H7" s="53"/>
      <c r="I7" s="34"/>
      <c r="J7" s="35" t="s">
        <v>614</v>
      </c>
      <c r="K7" s="36" t="s">
        <v>0</v>
      </c>
      <c r="L7" s="1"/>
      <c r="M7" s="34"/>
      <c r="N7" s="35" t="s">
        <v>636</v>
      </c>
      <c r="O7" s="36" t="s">
        <v>0</v>
      </c>
    </row>
    <row r="8" spans="1:15">
      <c r="A8" s="136">
        <v>1</v>
      </c>
      <c r="B8" s="241" t="s">
        <v>51</v>
      </c>
      <c r="C8" s="143">
        <v>12</v>
      </c>
      <c r="D8" s="5"/>
      <c r="E8" s="133">
        <v>1</v>
      </c>
      <c r="F8" s="206" t="s">
        <v>52</v>
      </c>
      <c r="G8" s="146">
        <v>12</v>
      </c>
      <c r="H8" s="5"/>
      <c r="I8" s="305">
        <v>1</v>
      </c>
      <c r="J8" s="166" t="s">
        <v>420</v>
      </c>
      <c r="K8" s="306">
        <v>12</v>
      </c>
      <c r="L8" s="1"/>
      <c r="M8" s="165">
        <v>1</v>
      </c>
      <c r="N8" s="166" t="s">
        <v>69</v>
      </c>
      <c r="O8" s="165">
        <v>12</v>
      </c>
    </row>
    <row r="9" spans="1:15">
      <c r="A9" s="136">
        <v>2</v>
      </c>
      <c r="B9" s="138" t="s">
        <v>318</v>
      </c>
      <c r="C9" s="144">
        <v>12</v>
      </c>
      <c r="D9" s="5"/>
      <c r="E9" s="134">
        <v>2</v>
      </c>
      <c r="F9" s="207" t="s">
        <v>53</v>
      </c>
      <c r="G9" s="147">
        <v>12</v>
      </c>
      <c r="H9" s="5"/>
      <c r="I9" s="307">
        <v>2</v>
      </c>
      <c r="J9" s="168" t="s">
        <v>70</v>
      </c>
      <c r="K9" s="308">
        <v>12</v>
      </c>
      <c r="L9" s="1"/>
      <c r="M9" s="167">
        <v>2</v>
      </c>
      <c r="N9" s="211" t="s">
        <v>80</v>
      </c>
      <c r="O9" s="167">
        <v>12</v>
      </c>
    </row>
    <row r="10" spans="1:15">
      <c r="A10" s="136">
        <v>3</v>
      </c>
      <c r="B10" s="139" t="s">
        <v>319</v>
      </c>
      <c r="C10" s="144">
        <v>12</v>
      </c>
      <c r="D10" s="5"/>
      <c r="E10" s="134">
        <v>3</v>
      </c>
      <c r="F10" s="139" t="s">
        <v>54</v>
      </c>
      <c r="G10" s="147">
        <v>12</v>
      </c>
      <c r="H10" s="5"/>
      <c r="I10" s="307">
        <v>3</v>
      </c>
      <c r="J10" s="169" t="s">
        <v>71</v>
      </c>
      <c r="K10" s="308">
        <v>12</v>
      </c>
      <c r="L10" s="1"/>
      <c r="M10" s="167">
        <v>3</v>
      </c>
      <c r="N10" s="176" t="s">
        <v>72</v>
      </c>
      <c r="O10" s="167">
        <v>12</v>
      </c>
    </row>
    <row r="11" spans="1:15">
      <c r="A11" s="136">
        <v>4</v>
      </c>
      <c r="B11" s="208" t="s">
        <v>55</v>
      </c>
      <c r="C11" s="144">
        <v>12</v>
      </c>
      <c r="D11" s="5"/>
      <c r="E11" s="134">
        <v>4</v>
      </c>
      <c r="F11" s="209" t="s">
        <v>464</v>
      </c>
      <c r="G11" s="147">
        <v>12</v>
      </c>
      <c r="H11" s="5"/>
      <c r="I11" s="307">
        <v>4</v>
      </c>
      <c r="J11" s="176" t="s">
        <v>421</v>
      </c>
      <c r="K11" s="308">
        <v>12</v>
      </c>
      <c r="L11" s="1"/>
      <c r="M11" s="167">
        <v>4</v>
      </c>
      <c r="N11" s="210" t="s">
        <v>81</v>
      </c>
      <c r="O11" s="167">
        <v>11</v>
      </c>
    </row>
    <row r="12" spans="1:15">
      <c r="A12" s="136">
        <v>5</v>
      </c>
      <c r="B12" s="209" t="s">
        <v>551</v>
      </c>
      <c r="C12" s="144">
        <v>12</v>
      </c>
      <c r="D12" s="5"/>
      <c r="E12" s="134">
        <v>5</v>
      </c>
      <c r="F12" s="208" t="s">
        <v>856</v>
      </c>
      <c r="G12" s="144">
        <v>12</v>
      </c>
      <c r="H12" s="5"/>
      <c r="I12" s="307">
        <v>5</v>
      </c>
      <c r="J12" s="211" t="s">
        <v>473</v>
      </c>
      <c r="K12" s="308">
        <v>12</v>
      </c>
      <c r="L12" s="1"/>
      <c r="M12" s="167">
        <v>5</v>
      </c>
      <c r="N12" s="211" t="s">
        <v>82</v>
      </c>
      <c r="O12" s="167">
        <v>11</v>
      </c>
    </row>
    <row r="13" spans="1:15">
      <c r="A13" s="136">
        <v>6</v>
      </c>
      <c r="B13" s="208" t="s">
        <v>832</v>
      </c>
      <c r="C13" s="144">
        <v>12</v>
      </c>
      <c r="D13" s="5"/>
      <c r="E13" s="134">
        <v>6</v>
      </c>
      <c r="F13" s="303" t="s">
        <v>857</v>
      </c>
      <c r="G13" s="144">
        <v>12</v>
      </c>
      <c r="H13" s="5"/>
      <c r="I13" s="307">
        <v>6</v>
      </c>
      <c r="J13" s="210" t="s">
        <v>474</v>
      </c>
      <c r="K13" s="308">
        <v>12</v>
      </c>
      <c r="L13" s="1"/>
      <c r="M13" s="167">
        <v>6</v>
      </c>
      <c r="N13" s="169" t="s">
        <v>338</v>
      </c>
      <c r="O13" s="167">
        <v>11</v>
      </c>
    </row>
    <row r="14" spans="1:15">
      <c r="A14" s="136">
        <v>7</v>
      </c>
      <c r="B14" s="208" t="s">
        <v>844</v>
      </c>
      <c r="C14" s="144">
        <v>12</v>
      </c>
      <c r="D14" s="5"/>
      <c r="E14" s="134">
        <v>7</v>
      </c>
      <c r="F14" s="208" t="s">
        <v>572</v>
      </c>
      <c r="G14" s="144">
        <v>11</v>
      </c>
      <c r="H14" s="5"/>
      <c r="I14" s="307">
        <v>7</v>
      </c>
      <c r="J14" s="211" t="s">
        <v>848</v>
      </c>
      <c r="K14" s="308">
        <v>12</v>
      </c>
      <c r="L14" s="1"/>
      <c r="M14" s="167">
        <v>7</v>
      </c>
      <c r="N14" s="170" t="s">
        <v>693</v>
      </c>
      <c r="O14" s="167">
        <v>11</v>
      </c>
    </row>
    <row r="15" spans="1:15">
      <c r="A15" s="136">
        <v>8</v>
      </c>
      <c r="B15" s="208" t="s">
        <v>116</v>
      </c>
      <c r="C15" s="144">
        <v>11</v>
      </c>
      <c r="D15" s="5"/>
      <c r="E15" s="134">
        <v>8</v>
      </c>
      <c r="F15" s="142" t="s">
        <v>688</v>
      </c>
      <c r="G15" s="144">
        <v>11</v>
      </c>
      <c r="H15" s="5"/>
      <c r="I15" s="307">
        <v>8</v>
      </c>
      <c r="J15" s="170" t="s">
        <v>490</v>
      </c>
      <c r="K15" s="308">
        <v>11</v>
      </c>
      <c r="L15" s="1"/>
      <c r="M15" s="167">
        <v>8</v>
      </c>
      <c r="N15" s="169" t="s">
        <v>337</v>
      </c>
      <c r="O15" s="167">
        <v>11</v>
      </c>
    </row>
    <row r="16" spans="1:15">
      <c r="A16" s="136">
        <v>9</v>
      </c>
      <c r="B16" s="140" t="s">
        <v>117</v>
      </c>
      <c r="C16" s="144">
        <v>11</v>
      </c>
      <c r="D16" s="5"/>
      <c r="E16" s="134">
        <v>9</v>
      </c>
      <c r="F16" s="208" t="s">
        <v>672</v>
      </c>
      <c r="G16" s="144">
        <v>11</v>
      </c>
      <c r="H16" s="5"/>
      <c r="I16" s="307">
        <v>9</v>
      </c>
      <c r="J16" s="169" t="s">
        <v>350</v>
      </c>
      <c r="K16" s="308">
        <v>11</v>
      </c>
      <c r="L16" s="1"/>
      <c r="M16" s="167">
        <v>9</v>
      </c>
      <c r="N16" s="169" t="s">
        <v>733</v>
      </c>
      <c r="O16" s="167">
        <v>11</v>
      </c>
    </row>
    <row r="17" spans="1:15">
      <c r="A17" s="136">
        <v>10</v>
      </c>
      <c r="B17" s="140" t="s">
        <v>118</v>
      </c>
      <c r="C17" s="144">
        <v>11</v>
      </c>
      <c r="D17" s="5"/>
      <c r="E17" s="134">
        <v>10</v>
      </c>
      <c r="F17" s="142" t="s">
        <v>61</v>
      </c>
      <c r="G17" s="144">
        <v>11</v>
      </c>
      <c r="H17" s="5"/>
      <c r="I17" s="307">
        <v>10</v>
      </c>
      <c r="J17" s="169" t="s">
        <v>351</v>
      </c>
      <c r="K17" s="309">
        <v>11</v>
      </c>
      <c r="L17" s="1"/>
      <c r="M17" s="167">
        <v>10</v>
      </c>
      <c r="N17" s="168" t="s">
        <v>78</v>
      </c>
      <c r="O17" s="167">
        <v>11</v>
      </c>
    </row>
    <row r="18" spans="1:15">
      <c r="A18" s="136">
        <v>11</v>
      </c>
      <c r="B18" s="208" t="s">
        <v>840</v>
      </c>
      <c r="C18" s="144">
        <v>11</v>
      </c>
      <c r="D18" s="5"/>
      <c r="E18" s="134">
        <v>11</v>
      </c>
      <c r="F18" s="142" t="s">
        <v>60</v>
      </c>
      <c r="G18" s="144">
        <v>11</v>
      </c>
      <c r="H18" s="5"/>
      <c r="I18" s="307">
        <v>11</v>
      </c>
      <c r="J18" s="168" t="s">
        <v>352</v>
      </c>
      <c r="K18" s="309">
        <v>11</v>
      </c>
      <c r="L18" s="1"/>
      <c r="M18" s="167">
        <v>11</v>
      </c>
      <c r="N18" s="203" t="s">
        <v>653</v>
      </c>
      <c r="O18" s="167">
        <v>11</v>
      </c>
    </row>
    <row r="19" spans="1:15" ht="16" thickBot="1">
      <c r="A19" s="137">
        <v>12</v>
      </c>
      <c r="B19" s="141" t="s">
        <v>841</v>
      </c>
      <c r="C19" s="145">
        <v>11</v>
      </c>
      <c r="D19" s="5"/>
      <c r="E19" s="135">
        <v>12</v>
      </c>
      <c r="F19" s="296" t="s">
        <v>846</v>
      </c>
      <c r="G19" s="145">
        <v>11</v>
      </c>
      <c r="H19" s="5"/>
      <c r="I19" s="310">
        <v>12</v>
      </c>
      <c r="J19" s="247" t="s">
        <v>491</v>
      </c>
      <c r="K19" s="311">
        <v>11</v>
      </c>
      <c r="L19" s="1"/>
      <c r="M19" s="172">
        <v>12</v>
      </c>
      <c r="N19" s="213" t="s">
        <v>877</v>
      </c>
      <c r="O19" s="172">
        <v>11</v>
      </c>
    </row>
    <row r="20" spans="1:15" s="3" customFormat="1" ht="12" customHeight="1" thickBot="1">
      <c r="A20" s="394"/>
      <c r="B20" s="394"/>
      <c r="C20" s="394"/>
      <c r="D20" s="394"/>
      <c r="E20" s="394"/>
      <c r="F20" s="394"/>
      <c r="G20" s="394"/>
      <c r="H20" s="394"/>
      <c r="I20" s="394"/>
      <c r="J20" s="394"/>
      <c r="K20" s="394"/>
    </row>
    <row r="21" spans="1:15" s="65" customFormat="1" ht="16">
      <c r="A21" s="66"/>
      <c r="B21" s="57" t="s">
        <v>767</v>
      </c>
      <c r="C21" s="67"/>
      <c r="D21" s="63"/>
      <c r="E21" s="66"/>
      <c r="F21" s="57" t="s">
        <v>772</v>
      </c>
      <c r="G21" s="67"/>
      <c r="H21" s="63"/>
      <c r="I21" s="66"/>
      <c r="J21" s="57" t="s">
        <v>821</v>
      </c>
      <c r="K21" s="67"/>
      <c r="L21" s="64"/>
      <c r="M21" s="66"/>
      <c r="N21" s="57" t="s">
        <v>768</v>
      </c>
      <c r="O21" s="67"/>
    </row>
    <row r="22" spans="1:15" ht="17" thickBot="1">
      <c r="A22" s="34"/>
      <c r="B22" s="35" t="s">
        <v>883</v>
      </c>
      <c r="C22" s="36" t="s">
        <v>0</v>
      </c>
      <c r="D22" s="53"/>
      <c r="E22" s="34"/>
      <c r="F22" s="35" t="s">
        <v>880</v>
      </c>
      <c r="G22" s="36" t="s">
        <v>0</v>
      </c>
      <c r="H22" s="53"/>
      <c r="I22" s="34"/>
      <c r="J22" s="35" t="s">
        <v>615</v>
      </c>
      <c r="K22" s="36" t="s">
        <v>0</v>
      </c>
      <c r="L22" s="1"/>
      <c r="M22" s="34"/>
      <c r="N22" s="35" t="s">
        <v>868</v>
      </c>
      <c r="O22" s="36" t="s">
        <v>0</v>
      </c>
    </row>
    <row r="23" spans="1:15">
      <c r="A23" s="133">
        <v>1</v>
      </c>
      <c r="B23" s="241" t="s">
        <v>418</v>
      </c>
      <c r="C23" s="143">
        <v>12</v>
      </c>
      <c r="D23" s="5"/>
      <c r="E23" s="133">
        <v>1</v>
      </c>
      <c r="F23" s="206" t="s">
        <v>468</v>
      </c>
      <c r="G23" s="146">
        <v>12</v>
      </c>
      <c r="H23" s="5"/>
      <c r="I23" s="165">
        <v>1</v>
      </c>
      <c r="J23" s="240" t="s">
        <v>477</v>
      </c>
      <c r="K23" s="165">
        <v>12</v>
      </c>
      <c r="L23" s="1"/>
      <c r="M23" s="165">
        <v>1</v>
      </c>
      <c r="N23" s="166" t="s">
        <v>68</v>
      </c>
      <c r="O23" s="165">
        <v>12</v>
      </c>
    </row>
    <row r="24" spans="1:15">
      <c r="A24" s="134">
        <v>2</v>
      </c>
      <c r="B24" s="207" t="s">
        <v>519</v>
      </c>
      <c r="C24" s="144">
        <v>12</v>
      </c>
      <c r="D24" s="5"/>
      <c r="E24" s="134">
        <v>2</v>
      </c>
      <c r="F24" s="207" t="s">
        <v>467</v>
      </c>
      <c r="G24" s="147">
        <v>12</v>
      </c>
      <c r="H24" s="5"/>
      <c r="I24" s="167">
        <v>2</v>
      </c>
      <c r="J24" s="210" t="s">
        <v>691</v>
      </c>
      <c r="K24" s="167">
        <v>12</v>
      </c>
      <c r="L24" s="1"/>
      <c r="M24" s="167">
        <v>2</v>
      </c>
      <c r="N24" s="299" t="s">
        <v>305</v>
      </c>
      <c r="O24" s="167">
        <v>11</v>
      </c>
    </row>
    <row r="25" spans="1:15">
      <c r="A25" s="134">
        <v>3</v>
      </c>
      <c r="B25" s="139" t="s">
        <v>335</v>
      </c>
      <c r="C25" s="144">
        <v>12</v>
      </c>
      <c r="D25" s="5"/>
      <c r="E25" s="134">
        <v>3</v>
      </c>
      <c r="F25" s="208" t="s">
        <v>466</v>
      </c>
      <c r="G25" s="147">
        <v>12</v>
      </c>
      <c r="H25" s="5"/>
      <c r="I25" s="167">
        <v>3</v>
      </c>
      <c r="J25" s="170" t="s">
        <v>341</v>
      </c>
      <c r="K25" s="167">
        <v>11</v>
      </c>
      <c r="L25" s="1"/>
      <c r="M25" s="167">
        <v>3</v>
      </c>
      <c r="N25" s="211" t="s">
        <v>79</v>
      </c>
      <c r="O25" s="167">
        <v>12</v>
      </c>
    </row>
    <row r="26" spans="1:15">
      <c r="A26" s="134">
        <v>4</v>
      </c>
      <c r="B26" s="139" t="s">
        <v>334</v>
      </c>
      <c r="C26" s="144">
        <v>12</v>
      </c>
      <c r="D26" s="5"/>
      <c r="E26" s="134">
        <v>4</v>
      </c>
      <c r="F26" s="208" t="s">
        <v>469</v>
      </c>
      <c r="G26" s="147">
        <v>12</v>
      </c>
      <c r="H26" s="5"/>
      <c r="I26" s="167">
        <v>4</v>
      </c>
      <c r="J26" s="169" t="s">
        <v>340</v>
      </c>
      <c r="K26" s="167">
        <v>11</v>
      </c>
      <c r="L26" s="1"/>
      <c r="M26" s="167">
        <v>4</v>
      </c>
      <c r="N26" s="210" t="s">
        <v>444</v>
      </c>
      <c r="O26" s="167">
        <v>12</v>
      </c>
    </row>
    <row r="27" spans="1:15">
      <c r="A27" s="134">
        <v>5</v>
      </c>
      <c r="B27" s="139" t="s">
        <v>56</v>
      </c>
      <c r="C27" s="144">
        <v>12</v>
      </c>
      <c r="D27" s="5"/>
      <c r="E27" s="134">
        <v>5</v>
      </c>
      <c r="F27" s="209" t="s">
        <v>475</v>
      </c>
      <c r="G27" s="144">
        <v>12</v>
      </c>
      <c r="H27" s="5"/>
      <c r="I27" s="167">
        <v>5</v>
      </c>
      <c r="J27" s="169" t="s">
        <v>339</v>
      </c>
      <c r="K27" s="167">
        <v>11</v>
      </c>
      <c r="L27" s="1"/>
      <c r="M27" s="167">
        <v>5</v>
      </c>
      <c r="N27" s="177" t="s">
        <v>330</v>
      </c>
      <c r="O27" s="167">
        <v>11</v>
      </c>
    </row>
    <row r="28" spans="1:15">
      <c r="A28" s="134">
        <v>6</v>
      </c>
      <c r="B28" s="139" t="s">
        <v>419</v>
      </c>
      <c r="C28" s="144">
        <v>12</v>
      </c>
      <c r="D28" s="5"/>
      <c r="E28" s="134">
        <v>6</v>
      </c>
      <c r="F28" s="208" t="s">
        <v>573</v>
      </c>
      <c r="G28" s="147">
        <v>12</v>
      </c>
      <c r="H28" s="5"/>
      <c r="I28" s="167">
        <v>6</v>
      </c>
      <c r="J28" s="169" t="s">
        <v>77</v>
      </c>
      <c r="K28" s="167">
        <v>11</v>
      </c>
      <c r="L28" s="1"/>
      <c r="M28" s="167">
        <v>6</v>
      </c>
      <c r="N28" s="169" t="s">
        <v>331</v>
      </c>
      <c r="O28" s="167">
        <v>11</v>
      </c>
    </row>
    <row r="29" spans="1:15">
      <c r="A29" s="134">
        <v>7</v>
      </c>
      <c r="B29" s="139" t="s">
        <v>732</v>
      </c>
      <c r="C29" s="144">
        <v>12</v>
      </c>
      <c r="D29" s="5"/>
      <c r="E29" s="134">
        <v>7</v>
      </c>
      <c r="F29" s="139" t="s">
        <v>58</v>
      </c>
      <c r="G29" s="147">
        <v>11</v>
      </c>
      <c r="H29" s="5"/>
      <c r="I29" s="167">
        <v>7</v>
      </c>
      <c r="J29" s="169" t="s">
        <v>75</v>
      </c>
      <c r="K29" s="171">
        <v>11</v>
      </c>
      <c r="L29" s="1"/>
      <c r="M29" s="167">
        <v>7</v>
      </c>
      <c r="N29" s="169" t="s">
        <v>668</v>
      </c>
      <c r="O29" s="167">
        <v>11</v>
      </c>
    </row>
    <row r="30" spans="1:15">
      <c r="A30" s="134">
        <v>8</v>
      </c>
      <c r="B30" s="209" t="s">
        <v>508</v>
      </c>
      <c r="C30" s="144">
        <v>11</v>
      </c>
      <c r="D30" s="5"/>
      <c r="E30" s="134">
        <v>8</v>
      </c>
      <c r="F30" s="209" t="s">
        <v>476</v>
      </c>
      <c r="G30" s="144">
        <v>11</v>
      </c>
      <c r="H30" s="5"/>
      <c r="I30" s="167">
        <v>8</v>
      </c>
      <c r="J30" s="168" t="s">
        <v>76</v>
      </c>
      <c r="K30" s="171">
        <v>11</v>
      </c>
      <c r="L30" s="1"/>
      <c r="M30" s="167">
        <v>8</v>
      </c>
      <c r="N30" s="177" t="s">
        <v>74</v>
      </c>
      <c r="O30" s="167">
        <v>11</v>
      </c>
    </row>
    <row r="31" spans="1:15">
      <c r="A31" s="134">
        <v>9</v>
      </c>
      <c r="B31" s="208" t="s">
        <v>507</v>
      </c>
      <c r="C31" s="144">
        <v>11</v>
      </c>
      <c r="D31" s="5"/>
      <c r="E31" s="134">
        <v>9</v>
      </c>
      <c r="F31" s="139" t="s">
        <v>498</v>
      </c>
      <c r="G31" s="147">
        <v>11</v>
      </c>
      <c r="H31" s="5"/>
      <c r="I31" s="167">
        <v>9</v>
      </c>
      <c r="J31" s="203" t="s">
        <v>462</v>
      </c>
      <c r="K31" s="171">
        <v>11</v>
      </c>
      <c r="L31" s="1"/>
      <c r="M31" s="167">
        <v>9</v>
      </c>
      <c r="N31" s="169" t="s">
        <v>73</v>
      </c>
      <c r="O31" s="167">
        <v>11</v>
      </c>
    </row>
    <row r="32" spans="1:15">
      <c r="A32" s="134">
        <v>10</v>
      </c>
      <c r="B32" s="208" t="s">
        <v>735</v>
      </c>
      <c r="C32" s="144">
        <v>11</v>
      </c>
      <c r="D32" s="5"/>
      <c r="E32" s="134">
        <v>10</v>
      </c>
      <c r="F32" s="139" t="s">
        <v>499</v>
      </c>
      <c r="G32" s="147">
        <v>11</v>
      </c>
      <c r="H32" s="5"/>
      <c r="I32" s="167">
        <v>10</v>
      </c>
      <c r="J32" s="203" t="s">
        <v>463</v>
      </c>
      <c r="K32" s="171">
        <v>11</v>
      </c>
      <c r="L32" s="1"/>
      <c r="M32" s="167">
        <v>10</v>
      </c>
      <c r="N32" s="169" t="s">
        <v>115</v>
      </c>
      <c r="O32" s="167">
        <v>11</v>
      </c>
    </row>
    <row r="33" spans="1:15">
      <c r="A33" s="134">
        <v>11</v>
      </c>
      <c r="B33" s="139" t="s">
        <v>57</v>
      </c>
      <c r="C33" s="144">
        <v>11</v>
      </c>
      <c r="D33" s="5"/>
      <c r="E33" s="134">
        <v>11</v>
      </c>
      <c r="F33" s="139" t="s">
        <v>553</v>
      </c>
      <c r="G33" s="147">
        <v>11</v>
      </c>
      <c r="H33" s="5"/>
      <c r="I33" s="167">
        <v>11</v>
      </c>
      <c r="J33" s="203"/>
      <c r="K33" s="171"/>
      <c r="L33" s="1"/>
      <c r="M33" s="167">
        <v>11</v>
      </c>
      <c r="N33" s="214" t="s">
        <v>692</v>
      </c>
      <c r="O33" s="167">
        <v>11</v>
      </c>
    </row>
    <row r="34" spans="1:15" ht="16" thickBot="1">
      <c r="A34" s="135">
        <v>12</v>
      </c>
      <c r="B34" s="141"/>
      <c r="C34" s="145"/>
      <c r="D34" s="5"/>
      <c r="E34" s="135">
        <v>12</v>
      </c>
      <c r="F34" s="141"/>
      <c r="G34" s="148"/>
      <c r="H34" s="5"/>
      <c r="I34" s="172">
        <v>12</v>
      </c>
      <c r="J34" s="212"/>
      <c r="K34" s="173"/>
      <c r="L34" s="1"/>
      <c r="M34" s="172">
        <v>12</v>
      </c>
      <c r="N34" s="212" t="s">
        <v>858</v>
      </c>
      <c r="O34" s="172">
        <v>11</v>
      </c>
    </row>
    <row r="35" spans="1:15" s="3" customFormat="1" ht="12" customHeight="1" thickBot="1">
      <c r="A35" s="394"/>
      <c r="B35" s="394"/>
      <c r="C35" s="394"/>
      <c r="D35" s="394"/>
      <c r="E35" s="394"/>
      <c r="F35" s="394"/>
      <c r="G35" s="394"/>
      <c r="H35" s="394"/>
      <c r="I35" s="394"/>
      <c r="J35" s="394"/>
      <c r="K35" s="394"/>
    </row>
    <row r="36" spans="1:15" s="3" customFormat="1" ht="17" thickBot="1">
      <c r="A36" s="326" t="s">
        <v>3</v>
      </c>
      <c r="B36" s="327"/>
      <c r="C36" s="327"/>
      <c r="D36" s="327"/>
      <c r="E36" s="327"/>
      <c r="F36" s="327"/>
      <c r="G36" s="328"/>
      <c r="H36" s="54"/>
      <c r="I36" s="326" t="s">
        <v>5</v>
      </c>
      <c r="J36" s="327"/>
      <c r="K36" s="327"/>
      <c r="L36" s="327"/>
      <c r="M36" s="327"/>
      <c r="N36" s="327"/>
      <c r="O36" s="328"/>
    </row>
    <row r="37" spans="1:15" s="73" customFormat="1" ht="16">
      <c r="A37" s="69"/>
      <c r="B37" s="57" t="s">
        <v>769</v>
      </c>
      <c r="C37" s="67"/>
      <c r="D37" s="60"/>
      <c r="E37" s="69"/>
      <c r="F37" s="57" t="s">
        <v>770</v>
      </c>
      <c r="G37" s="67"/>
      <c r="H37" s="60"/>
      <c r="I37" s="69"/>
      <c r="J37" s="57" t="s">
        <v>773</v>
      </c>
      <c r="K37" s="67"/>
      <c r="L37" s="60"/>
      <c r="M37" s="69"/>
      <c r="N37" s="57" t="s">
        <v>774</v>
      </c>
      <c r="O37" s="67"/>
    </row>
    <row r="38" spans="1:15" ht="17" thickBot="1">
      <c r="A38" s="34"/>
      <c r="B38" s="35" t="s">
        <v>651</v>
      </c>
      <c r="C38" s="36" t="s">
        <v>0</v>
      </c>
      <c r="D38" s="53"/>
      <c r="E38" s="34"/>
      <c r="F38" s="35" t="s">
        <v>876</v>
      </c>
      <c r="G38" s="36" t="s">
        <v>0</v>
      </c>
      <c r="H38" s="53"/>
      <c r="I38" s="34"/>
      <c r="J38" s="35" t="s">
        <v>637</v>
      </c>
      <c r="K38" s="36" t="s">
        <v>0</v>
      </c>
      <c r="L38" s="53"/>
      <c r="M38" s="34"/>
      <c r="N38" s="35" t="s">
        <v>621</v>
      </c>
      <c r="O38" s="36" t="s">
        <v>0</v>
      </c>
    </row>
    <row r="39" spans="1:15">
      <c r="A39" s="264">
        <v>1</v>
      </c>
      <c r="B39" s="265" t="s">
        <v>575</v>
      </c>
      <c r="C39" s="266">
        <v>12</v>
      </c>
      <c r="D39" s="32"/>
      <c r="E39" s="243">
        <v>1</v>
      </c>
      <c r="F39" s="202" t="s">
        <v>62</v>
      </c>
      <c r="G39" s="244">
        <v>12</v>
      </c>
      <c r="H39" s="32"/>
      <c r="I39" s="243">
        <v>1</v>
      </c>
      <c r="J39" s="174" t="s">
        <v>83</v>
      </c>
      <c r="K39" s="244">
        <v>12</v>
      </c>
      <c r="L39" s="32"/>
      <c r="M39" s="243">
        <v>1</v>
      </c>
      <c r="N39" s="174" t="s">
        <v>415</v>
      </c>
      <c r="O39" s="244">
        <v>12</v>
      </c>
    </row>
    <row r="40" spans="1:15">
      <c r="A40" s="245">
        <v>2</v>
      </c>
      <c r="B40" s="204" t="s">
        <v>585</v>
      </c>
      <c r="C40" s="246">
        <v>12</v>
      </c>
      <c r="D40" s="32"/>
      <c r="E40" s="245">
        <v>2</v>
      </c>
      <c r="F40" s="203" t="s">
        <v>734</v>
      </c>
      <c r="G40" s="246">
        <v>12</v>
      </c>
      <c r="H40" s="32"/>
      <c r="I40" s="245">
        <v>2</v>
      </c>
      <c r="J40" s="214" t="s">
        <v>66</v>
      </c>
      <c r="K40" s="246">
        <v>12</v>
      </c>
      <c r="L40" s="32"/>
      <c r="M40" s="245">
        <v>2</v>
      </c>
      <c r="N40" s="175" t="s">
        <v>416</v>
      </c>
      <c r="O40" s="246">
        <v>12</v>
      </c>
    </row>
    <row r="41" spans="1:15">
      <c r="A41" s="245">
        <v>3</v>
      </c>
      <c r="B41" s="204" t="s">
        <v>605</v>
      </c>
      <c r="C41" s="246">
        <v>12</v>
      </c>
      <c r="D41" s="32"/>
      <c r="E41" s="245">
        <v>3</v>
      </c>
      <c r="F41" s="204" t="s">
        <v>63</v>
      </c>
      <c r="G41" s="246">
        <v>12</v>
      </c>
      <c r="H41" s="32"/>
      <c r="I41" s="245">
        <v>3</v>
      </c>
      <c r="J41" s="176" t="s">
        <v>85</v>
      </c>
      <c r="K41" s="246">
        <v>12</v>
      </c>
      <c r="L41" s="32"/>
      <c r="M41" s="245">
        <v>3</v>
      </c>
      <c r="N41" s="176" t="s">
        <v>417</v>
      </c>
      <c r="O41" s="246">
        <v>12</v>
      </c>
    </row>
    <row r="42" spans="1:15">
      <c r="A42" s="245">
        <v>4</v>
      </c>
      <c r="B42" s="203" t="s">
        <v>661</v>
      </c>
      <c r="C42" s="246">
        <v>12</v>
      </c>
      <c r="D42" s="32"/>
      <c r="E42" s="245">
        <v>4</v>
      </c>
      <c r="F42" s="155" t="s">
        <v>65</v>
      </c>
      <c r="G42" s="246">
        <v>12</v>
      </c>
      <c r="H42" s="32"/>
      <c r="I42" s="245">
        <v>4</v>
      </c>
      <c r="J42" s="176" t="s">
        <v>84</v>
      </c>
      <c r="K42" s="246">
        <v>12</v>
      </c>
      <c r="L42" s="32"/>
      <c r="M42" s="245">
        <v>4</v>
      </c>
      <c r="N42" s="210" t="s">
        <v>86</v>
      </c>
      <c r="O42" s="246">
        <v>12</v>
      </c>
    </row>
    <row r="43" spans="1:15">
      <c r="A43" s="245">
        <v>5</v>
      </c>
      <c r="B43" s="153" t="s">
        <v>689</v>
      </c>
      <c r="C43" s="246">
        <v>12</v>
      </c>
      <c r="D43" s="32"/>
      <c r="E43" s="245">
        <v>5</v>
      </c>
      <c r="F43" s="203" t="s">
        <v>863</v>
      </c>
      <c r="G43" s="246">
        <v>12</v>
      </c>
      <c r="H43" s="32"/>
      <c r="I43" s="245">
        <v>5</v>
      </c>
      <c r="J43" s="211" t="s">
        <v>739</v>
      </c>
      <c r="K43" s="250">
        <v>12</v>
      </c>
      <c r="L43" s="32"/>
      <c r="M43" s="245">
        <v>5</v>
      </c>
      <c r="N43" s="204" t="s">
        <v>680</v>
      </c>
      <c r="O43" s="246">
        <v>12</v>
      </c>
    </row>
    <row r="44" spans="1:15">
      <c r="A44" s="245">
        <v>6</v>
      </c>
      <c r="B44" s="153" t="s">
        <v>64</v>
      </c>
      <c r="C44" s="246">
        <v>11</v>
      </c>
      <c r="D44" s="32"/>
      <c r="E44" s="245">
        <v>6</v>
      </c>
      <c r="F44" s="261" t="s">
        <v>510</v>
      </c>
      <c r="G44" s="262">
        <v>11</v>
      </c>
      <c r="H44" s="32"/>
      <c r="I44" s="245">
        <v>6</v>
      </c>
      <c r="J44" s="176" t="s">
        <v>88</v>
      </c>
      <c r="K44" s="246">
        <v>11</v>
      </c>
      <c r="L44" s="32"/>
      <c r="M44" s="245">
        <v>6</v>
      </c>
      <c r="N44" s="210" t="s">
        <v>750</v>
      </c>
      <c r="O44" s="250">
        <v>12</v>
      </c>
    </row>
    <row r="45" spans="1:15">
      <c r="A45" s="245">
        <v>7</v>
      </c>
      <c r="B45" s="155" t="s">
        <v>59</v>
      </c>
      <c r="C45" s="246">
        <v>11</v>
      </c>
      <c r="D45" s="32"/>
      <c r="E45" s="245">
        <v>7</v>
      </c>
      <c r="F45" s="155" t="s">
        <v>590</v>
      </c>
      <c r="G45" s="246">
        <v>11</v>
      </c>
      <c r="H45" s="32"/>
      <c r="I45" s="245">
        <v>7</v>
      </c>
      <c r="J45" s="156" t="s">
        <v>96</v>
      </c>
      <c r="K45" s="246">
        <v>11</v>
      </c>
      <c r="L45" s="32"/>
      <c r="M45" s="245">
        <v>7</v>
      </c>
      <c r="N45" s="176" t="s">
        <v>91</v>
      </c>
      <c r="O45" s="250">
        <v>11</v>
      </c>
    </row>
    <row r="46" spans="1:15">
      <c r="A46" s="245">
        <v>8</v>
      </c>
      <c r="B46" s="203" t="s">
        <v>687</v>
      </c>
      <c r="C46" s="246">
        <v>11</v>
      </c>
      <c r="D46" s="32"/>
      <c r="E46" s="245">
        <v>8</v>
      </c>
      <c r="F46" s="153" t="s">
        <v>677</v>
      </c>
      <c r="G46" s="246">
        <v>11</v>
      </c>
      <c r="H46" s="32"/>
      <c r="I46" s="245">
        <v>8</v>
      </c>
      <c r="J46" s="175" t="s">
        <v>92</v>
      </c>
      <c r="K46" s="246">
        <v>11</v>
      </c>
      <c r="L46" s="32"/>
      <c r="M46" s="245">
        <v>8</v>
      </c>
      <c r="N46" s="176" t="s">
        <v>93</v>
      </c>
      <c r="O46" s="246">
        <v>11</v>
      </c>
    </row>
    <row r="47" spans="1:15">
      <c r="A47" s="245">
        <v>9</v>
      </c>
      <c r="B47" s="203" t="s">
        <v>67</v>
      </c>
      <c r="C47" s="246">
        <v>11</v>
      </c>
      <c r="D47" s="32"/>
      <c r="E47" s="245">
        <v>9</v>
      </c>
      <c r="F47" s="203" t="s">
        <v>594</v>
      </c>
      <c r="G47" s="246">
        <v>11</v>
      </c>
      <c r="H47" s="32"/>
      <c r="I47" s="245">
        <v>9</v>
      </c>
      <c r="J47" s="175" t="s">
        <v>94</v>
      </c>
      <c r="K47" s="246">
        <v>11</v>
      </c>
      <c r="L47" s="32"/>
      <c r="M47" s="245">
        <v>9</v>
      </c>
      <c r="N47" s="175" t="s">
        <v>95</v>
      </c>
      <c r="O47" s="250">
        <v>11</v>
      </c>
    </row>
    <row r="48" spans="1:15">
      <c r="A48" s="245">
        <v>10</v>
      </c>
      <c r="B48" s="153"/>
      <c r="C48" s="246"/>
      <c r="D48" s="32"/>
      <c r="E48" s="245">
        <v>10</v>
      </c>
      <c r="F48" s="153"/>
      <c r="G48" s="246"/>
      <c r="H48" s="32"/>
      <c r="I48" s="245">
        <v>10</v>
      </c>
      <c r="J48" s="175" t="s">
        <v>87</v>
      </c>
      <c r="K48" s="246">
        <v>11</v>
      </c>
      <c r="L48" s="32"/>
      <c r="M48" s="245">
        <v>10</v>
      </c>
      <c r="N48" s="175" t="s">
        <v>90</v>
      </c>
      <c r="O48" s="250">
        <v>11</v>
      </c>
    </row>
    <row r="49" spans="1:15">
      <c r="A49" s="245">
        <v>11</v>
      </c>
      <c r="B49" s="153"/>
      <c r="C49" s="246"/>
      <c r="D49" s="32"/>
      <c r="E49" s="245">
        <v>11</v>
      </c>
      <c r="F49" s="203"/>
      <c r="G49" s="246"/>
      <c r="H49" s="32"/>
      <c r="I49" s="245">
        <v>11</v>
      </c>
      <c r="J49" s="175" t="s">
        <v>97</v>
      </c>
      <c r="K49" s="246">
        <v>11</v>
      </c>
      <c r="L49" s="32"/>
      <c r="M49" s="245">
        <v>11</v>
      </c>
      <c r="N49" s="175" t="s">
        <v>50</v>
      </c>
      <c r="O49" s="250">
        <v>11</v>
      </c>
    </row>
    <row r="50" spans="1:15" ht="16" thickBot="1">
      <c r="A50" s="278">
        <v>12</v>
      </c>
      <c r="B50" s="247"/>
      <c r="C50" s="279"/>
      <c r="D50" s="32"/>
      <c r="E50" s="278">
        <v>12</v>
      </c>
      <c r="F50" s="280"/>
      <c r="G50" s="279"/>
      <c r="H50" s="32"/>
      <c r="I50" s="278">
        <v>12</v>
      </c>
      <c r="J50" s="301" t="s">
        <v>98</v>
      </c>
      <c r="K50" s="279">
        <v>11</v>
      </c>
      <c r="L50" s="32"/>
      <c r="M50" s="278">
        <v>12</v>
      </c>
      <c r="N50" s="281" t="s">
        <v>89</v>
      </c>
      <c r="O50" s="252">
        <v>11</v>
      </c>
    </row>
    <row r="51" spans="1:15" s="3" customFormat="1" ht="13" customHeight="1" thickBot="1"/>
    <row r="52" spans="1:15" ht="13" customHeight="1">
      <c r="A52" s="320" t="s">
        <v>6</v>
      </c>
      <c r="B52" s="321"/>
      <c r="C52" s="321"/>
      <c r="D52" s="321"/>
      <c r="E52" s="321"/>
      <c r="F52" s="321"/>
      <c r="G52" s="321"/>
      <c r="H52" s="321"/>
      <c r="I52" s="321"/>
      <c r="J52" s="321"/>
      <c r="K52" s="321"/>
      <c r="L52" s="321"/>
      <c r="M52" s="321"/>
      <c r="N52" s="321"/>
      <c r="O52" s="322"/>
    </row>
    <row r="53" spans="1:15" ht="16" customHeight="1" thickBot="1">
      <c r="A53" s="323"/>
      <c r="B53" s="324"/>
      <c r="C53" s="324"/>
      <c r="D53" s="324"/>
      <c r="E53" s="324"/>
      <c r="F53" s="324"/>
      <c r="G53" s="324"/>
      <c r="H53" s="324"/>
      <c r="I53" s="324"/>
      <c r="J53" s="324"/>
      <c r="K53" s="324"/>
      <c r="L53" s="324"/>
      <c r="M53" s="324"/>
      <c r="N53" s="324"/>
      <c r="O53" s="325"/>
    </row>
    <row r="54" spans="1:15" s="3" customFormat="1" ht="17" thickBot="1">
      <c r="A54" s="326" t="s">
        <v>7</v>
      </c>
      <c r="B54" s="327"/>
      <c r="C54" s="327"/>
      <c r="D54" s="327"/>
      <c r="E54" s="327"/>
      <c r="F54" s="327"/>
      <c r="G54" s="328"/>
      <c r="H54" s="54"/>
      <c r="I54" s="326" t="s">
        <v>8</v>
      </c>
      <c r="J54" s="327"/>
      <c r="K54" s="327"/>
      <c r="L54" s="327"/>
      <c r="M54" s="327"/>
      <c r="N54" s="327"/>
      <c r="O54" s="328"/>
    </row>
    <row r="55" spans="1:15" s="73" customFormat="1" ht="16">
      <c r="A55" s="69"/>
      <c r="B55" s="57" t="s">
        <v>775</v>
      </c>
      <c r="C55" s="67"/>
      <c r="D55" s="72"/>
      <c r="E55" s="71"/>
      <c r="F55" s="56" t="s">
        <v>776</v>
      </c>
      <c r="G55" s="59"/>
      <c r="H55" s="60"/>
      <c r="I55" s="69"/>
      <c r="J55" s="57" t="s">
        <v>777</v>
      </c>
      <c r="K55" s="67"/>
      <c r="L55" s="72"/>
      <c r="M55" s="69"/>
      <c r="N55" s="57" t="s">
        <v>778</v>
      </c>
      <c r="O55" s="67"/>
    </row>
    <row r="56" spans="1:15" ht="17" thickBot="1">
      <c r="A56" s="34"/>
      <c r="B56" s="35" t="s">
        <v>624</v>
      </c>
      <c r="C56" s="36" t="s">
        <v>0</v>
      </c>
      <c r="D56" s="4"/>
      <c r="E56" s="34"/>
      <c r="F56" s="35" t="s">
        <v>623</v>
      </c>
      <c r="G56" s="36" t="s">
        <v>0</v>
      </c>
      <c r="H56" s="53"/>
      <c r="I56" s="34"/>
      <c r="J56" s="35" t="s">
        <v>681</v>
      </c>
      <c r="K56" s="36" t="s">
        <v>0</v>
      </c>
      <c r="L56" s="4"/>
      <c r="M56" s="34"/>
      <c r="N56" s="35" t="s">
        <v>626</v>
      </c>
      <c r="O56" s="36" t="s">
        <v>0</v>
      </c>
    </row>
    <row r="57" spans="1:15">
      <c r="A57" s="151">
        <v>1</v>
      </c>
      <c r="B57" s="240" t="s">
        <v>103</v>
      </c>
      <c r="C57" s="160">
        <v>12</v>
      </c>
      <c r="D57" s="32"/>
      <c r="E57" s="151">
        <v>1</v>
      </c>
      <c r="F57" s="174" t="s">
        <v>101</v>
      </c>
      <c r="G57" s="160">
        <v>12</v>
      </c>
      <c r="H57" s="32"/>
      <c r="I57" s="151">
        <v>1</v>
      </c>
      <c r="J57" s="240" t="s">
        <v>108</v>
      </c>
      <c r="K57" s="160">
        <v>12</v>
      </c>
      <c r="L57" s="32"/>
      <c r="M57" s="151">
        <v>1</v>
      </c>
      <c r="N57" s="174" t="s">
        <v>445</v>
      </c>
      <c r="O57" s="160">
        <v>12</v>
      </c>
    </row>
    <row r="58" spans="1:15">
      <c r="A58" s="154">
        <v>2</v>
      </c>
      <c r="B58" s="175" t="s">
        <v>556</v>
      </c>
      <c r="C58" s="161">
        <v>12</v>
      </c>
      <c r="D58" s="32"/>
      <c r="E58" s="154">
        <v>2</v>
      </c>
      <c r="F58" s="214" t="s">
        <v>349</v>
      </c>
      <c r="G58" s="161">
        <v>12</v>
      </c>
      <c r="H58" s="32"/>
      <c r="I58" s="154">
        <v>2</v>
      </c>
      <c r="J58" s="214" t="s">
        <v>107</v>
      </c>
      <c r="K58" s="161">
        <v>12</v>
      </c>
      <c r="L58" s="32"/>
      <c r="M58" s="154">
        <v>2</v>
      </c>
      <c r="N58" s="214" t="s">
        <v>446</v>
      </c>
      <c r="O58" s="161">
        <v>12</v>
      </c>
    </row>
    <row r="59" spans="1:15">
      <c r="A59" s="154">
        <v>3</v>
      </c>
      <c r="B59" s="210" t="s">
        <v>882</v>
      </c>
      <c r="C59" s="161">
        <v>12</v>
      </c>
      <c r="D59" s="32"/>
      <c r="E59" s="154">
        <v>3</v>
      </c>
      <c r="F59" s="210" t="s">
        <v>104</v>
      </c>
      <c r="G59" s="161">
        <v>12</v>
      </c>
      <c r="H59" s="32"/>
      <c r="I59" s="154">
        <v>3</v>
      </c>
      <c r="J59" s="210" t="s">
        <v>343</v>
      </c>
      <c r="K59" s="161">
        <v>12</v>
      </c>
      <c r="L59" s="32"/>
      <c r="M59" s="154">
        <v>3</v>
      </c>
      <c r="N59" s="176" t="s">
        <v>465</v>
      </c>
      <c r="O59" s="161">
        <v>12</v>
      </c>
    </row>
    <row r="60" spans="1:15">
      <c r="A60" s="154">
        <v>4</v>
      </c>
      <c r="B60" s="176" t="s">
        <v>645</v>
      </c>
      <c r="C60" s="161">
        <v>12</v>
      </c>
      <c r="D60" s="32"/>
      <c r="E60" s="154">
        <v>4</v>
      </c>
      <c r="F60" s="210" t="s">
        <v>105</v>
      </c>
      <c r="G60" s="161">
        <v>12</v>
      </c>
      <c r="H60" s="32"/>
      <c r="I60" s="154">
        <v>4</v>
      </c>
      <c r="J60" s="210" t="s">
        <v>342</v>
      </c>
      <c r="K60" s="161">
        <v>12</v>
      </c>
      <c r="L60" s="32"/>
      <c r="M60" s="154">
        <v>4</v>
      </c>
      <c r="N60" s="210" t="s">
        <v>346</v>
      </c>
      <c r="O60" s="161">
        <v>12</v>
      </c>
    </row>
    <row r="61" spans="1:15">
      <c r="A61" s="154">
        <v>5</v>
      </c>
      <c r="B61" s="177" t="s">
        <v>644</v>
      </c>
      <c r="C61" s="154">
        <v>12</v>
      </c>
      <c r="D61" s="32"/>
      <c r="E61" s="154">
        <v>5</v>
      </c>
      <c r="F61" s="211" t="s">
        <v>679</v>
      </c>
      <c r="G61" s="154">
        <v>12</v>
      </c>
      <c r="H61" s="32"/>
      <c r="I61" s="154">
        <v>5</v>
      </c>
      <c r="J61" s="211" t="s">
        <v>109</v>
      </c>
      <c r="K61" s="154">
        <v>12</v>
      </c>
      <c r="L61" s="32"/>
      <c r="M61" s="154">
        <v>5</v>
      </c>
      <c r="N61" s="211" t="s">
        <v>345</v>
      </c>
      <c r="O61" s="154">
        <v>12</v>
      </c>
    </row>
    <row r="62" spans="1:15">
      <c r="A62" s="154">
        <v>6</v>
      </c>
      <c r="B62" s="210" t="s">
        <v>726</v>
      </c>
      <c r="C62" s="161">
        <v>12</v>
      </c>
      <c r="D62" s="32"/>
      <c r="E62" s="154">
        <v>6</v>
      </c>
      <c r="F62" s="210" t="s">
        <v>102</v>
      </c>
      <c r="G62" s="161">
        <v>12</v>
      </c>
      <c r="H62" s="32"/>
      <c r="I62" s="154">
        <v>6</v>
      </c>
      <c r="J62" s="210" t="s">
        <v>745</v>
      </c>
      <c r="K62" s="161">
        <v>12</v>
      </c>
      <c r="L62" s="32"/>
      <c r="M62" s="154">
        <v>6</v>
      </c>
      <c r="N62" s="210" t="s">
        <v>525</v>
      </c>
      <c r="O62" s="161">
        <v>12</v>
      </c>
    </row>
    <row r="63" spans="1:15">
      <c r="A63" s="154">
        <v>7</v>
      </c>
      <c r="B63" s="211" t="s">
        <v>634</v>
      </c>
      <c r="C63" s="154">
        <v>11</v>
      </c>
      <c r="D63" s="32"/>
      <c r="E63" s="154">
        <v>7</v>
      </c>
      <c r="F63" s="210" t="s">
        <v>106</v>
      </c>
      <c r="G63" s="161">
        <v>11</v>
      </c>
      <c r="H63" s="32"/>
      <c r="I63" s="154">
        <v>7</v>
      </c>
      <c r="J63" s="176" t="s">
        <v>423</v>
      </c>
      <c r="K63" s="161">
        <v>11</v>
      </c>
      <c r="L63" s="32"/>
      <c r="M63" s="154">
        <v>7</v>
      </c>
      <c r="N63" s="176" t="s">
        <v>110</v>
      </c>
      <c r="O63" s="161">
        <v>11</v>
      </c>
    </row>
    <row r="64" spans="1:15">
      <c r="A64" s="154">
        <v>8</v>
      </c>
      <c r="B64" s="211" t="s">
        <v>344</v>
      </c>
      <c r="C64" s="154">
        <v>11</v>
      </c>
      <c r="D64" s="32"/>
      <c r="E64" s="154">
        <v>8</v>
      </c>
      <c r="F64" s="176" t="s">
        <v>99</v>
      </c>
      <c r="G64" s="161">
        <v>11</v>
      </c>
      <c r="H64" s="32"/>
      <c r="I64" s="154">
        <v>8</v>
      </c>
      <c r="J64" s="214" t="s">
        <v>424</v>
      </c>
      <c r="K64" s="161">
        <v>11</v>
      </c>
      <c r="L64" s="32"/>
      <c r="M64" s="154">
        <v>8</v>
      </c>
      <c r="N64" s="175" t="s">
        <v>690</v>
      </c>
      <c r="O64" s="161">
        <v>11</v>
      </c>
    </row>
    <row r="65" spans="1:15">
      <c r="A65" s="154">
        <v>9</v>
      </c>
      <c r="B65" s="177" t="s">
        <v>646</v>
      </c>
      <c r="C65" s="154">
        <v>11</v>
      </c>
      <c r="D65" s="32"/>
      <c r="E65" s="154">
        <v>9</v>
      </c>
      <c r="F65" s="176" t="s">
        <v>725</v>
      </c>
      <c r="G65" s="161">
        <v>11</v>
      </c>
      <c r="H65" s="32"/>
      <c r="I65" s="154">
        <v>9</v>
      </c>
      <c r="J65" s="153" t="s">
        <v>422</v>
      </c>
      <c r="K65" s="161">
        <v>11</v>
      </c>
      <c r="L65" s="32"/>
      <c r="M65" s="154">
        <v>9</v>
      </c>
      <c r="N65" s="153" t="s">
        <v>111</v>
      </c>
      <c r="O65" s="161">
        <v>11</v>
      </c>
    </row>
    <row r="66" spans="1:15">
      <c r="A66" s="154">
        <v>10</v>
      </c>
      <c r="B66" s="211" t="s">
        <v>347</v>
      </c>
      <c r="C66" s="154">
        <v>11</v>
      </c>
      <c r="D66" s="32"/>
      <c r="E66" s="154">
        <v>10</v>
      </c>
      <c r="F66" s="210" t="s">
        <v>588</v>
      </c>
      <c r="G66" s="161">
        <v>11</v>
      </c>
      <c r="H66" s="32"/>
      <c r="I66" s="154">
        <v>10</v>
      </c>
      <c r="J66" s="203" t="s">
        <v>489</v>
      </c>
      <c r="K66" s="161">
        <v>11</v>
      </c>
      <c r="L66" s="32"/>
      <c r="M66" s="154">
        <v>10</v>
      </c>
      <c r="N66" s="176" t="s">
        <v>112</v>
      </c>
      <c r="O66" s="161">
        <v>11</v>
      </c>
    </row>
    <row r="67" spans="1:15">
      <c r="A67" s="154">
        <v>11</v>
      </c>
      <c r="B67" s="211" t="s">
        <v>348</v>
      </c>
      <c r="C67" s="154">
        <v>11</v>
      </c>
      <c r="D67" s="32"/>
      <c r="E67" s="154">
        <v>11</v>
      </c>
      <c r="F67" s="176" t="s">
        <v>100</v>
      </c>
      <c r="G67" s="161">
        <v>11</v>
      </c>
      <c r="H67" s="32"/>
      <c r="I67" s="154">
        <v>11</v>
      </c>
      <c r="J67" s="203" t="s">
        <v>545</v>
      </c>
      <c r="K67" s="161">
        <v>11</v>
      </c>
      <c r="L67" s="32"/>
      <c r="M67" s="154">
        <v>11</v>
      </c>
      <c r="N67" s="210" t="s">
        <v>523</v>
      </c>
      <c r="O67" s="161">
        <v>11</v>
      </c>
    </row>
    <row r="68" spans="1:15" ht="16" thickBot="1">
      <c r="A68" s="159">
        <v>12</v>
      </c>
      <c r="B68" s="298" t="s">
        <v>488</v>
      </c>
      <c r="C68" s="159">
        <v>11</v>
      </c>
      <c r="D68" s="32"/>
      <c r="E68" s="159">
        <v>12</v>
      </c>
      <c r="F68" s="178" t="s">
        <v>181</v>
      </c>
      <c r="G68" s="163">
        <v>11</v>
      </c>
      <c r="H68" s="32"/>
      <c r="I68" s="154">
        <v>12</v>
      </c>
      <c r="J68" s="153" t="s">
        <v>113</v>
      </c>
      <c r="K68" s="161">
        <v>11</v>
      </c>
      <c r="L68" s="32"/>
      <c r="M68" s="242">
        <v>12</v>
      </c>
      <c r="N68" s="290" t="s">
        <v>114</v>
      </c>
      <c r="O68" s="291">
        <v>11</v>
      </c>
    </row>
    <row r="69" spans="1:15" ht="16" thickBot="1">
      <c r="A69" s="17"/>
      <c r="B69" s="17"/>
      <c r="C69" s="17"/>
      <c r="D69" s="17"/>
      <c r="E69" s="17"/>
      <c r="F69" s="17"/>
      <c r="G69" s="17"/>
      <c r="H69" s="17"/>
      <c r="I69" s="257">
        <v>13</v>
      </c>
      <c r="J69" s="258" t="s">
        <v>685</v>
      </c>
      <c r="K69" s="289">
        <v>11</v>
      </c>
      <c r="M69" s="292"/>
      <c r="N69" s="293"/>
      <c r="O69" s="294"/>
    </row>
    <row r="70" spans="1:15">
      <c r="F70" s="267"/>
    </row>
    <row r="71" spans="1:15">
      <c r="F71" s="267"/>
    </row>
  </sheetData>
  <mergeCells count="11">
    <mergeCell ref="A52:O53"/>
    <mergeCell ref="A20:K20"/>
    <mergeCell ref="I54:O54"/>
    <mergeCell ref="A1:O1"/>
    <mergeCell ref="A3:O4"/>
    <mergeCell ref="I5:O5"/>
    <mergeCell ref="A5:G5"/>
    <mergeCell ref="I36:O36"/>
    <mergeCell ref="A35:K35"/>
    <mergeCell ref="A36:G36"/>
    <mergeCell ref="A54:G54"/>
  </mergeCells>
  <phoneticPr fontId="8" type="noConversion"/>
  <hyperlinks>
    <hyperlink ref="B6" location="Paraguai!A1" display="PARAGUAI" xr:uid="{00000000-0004-0000-4D00-000000000000}"/>
    <hyperlink ref="F6" location="Belice!A1" display="BELICE" xr:uid="{00000000-0004-0000-4D00-000001000000}"/>
    <hyperlink ref="F37" location="'Costa Rica'!A1" display="COSTA RICA" xr:uid="{00000000-0004-0000-4D00-000002000000}"/>
    <hyperlink ref="B21" location="Bolivia!A1" display="BOLIVIA" xr:uid="{00000000-0004-0000-4D00-000003000000}"/>
    <hyperlink ref="F21" location="Brasil!A1" display="BRASIL" xr:uid="{00000000-0004-0000-4D00-000004000000}"/>
    <hyperlink ref="B55" location="Mexic!A1" display="MEXIC" xr:uid="{00000000-0004-0000-4D00-000005000000}"/>
    <hyperlink ref="F55" location="'Puerto Rico'!A1" display="PUERTO RICO" xr:uid="{00000000-0004-0000-4D00-000006000000}"/>
    <hyperlink ref="J6" location="Canada!A1" display="CANADA" xr:uid="{00000000-0004-0000-4D00-000008000000}"/>
    <hyperlink ref="N6" location="Colombia!A1" display="COLOMBIA" xr:uid="{00000000-0004-0000-4D00-000009000000}"/>
    <hyperlink ref="J37" location="Hondures!A1" display="HONDURES" xr:uid="{00000000-0004-0000-4D00-00000A000000}"/>
    <hyperlink ref="N37" location="Jamaica!A1" display="JAMAICA" xr:uid="{00000000-0004-0000-4D00-00000B000000}"/>
    <hyperlink ref="N21" location="Ecuador!A1" display="ECUADOR" xr:uid="{00000000-0004-0000-4D00-00000C000000}"/>
    <hyperlink ref="J55" location="Argentina!A1" display="ARGENTINA" xr:uid="{00000000-0004-0000-4D00-00000D000000}"/>
    <hyperlink ref="N55" location="Peru!A1" display="PERU" xr:uid="{00000000-0004-0000-4D00-00000E000000}"/>
    <hyperlink ref="J21" location="Cuba!A1" display="CUBA" xr:uid="{00000000-0004-0000-4D00-00000F000000}"/>
    <hyperlink ref="B37" location="'Costa Rica'!A1" display="COSTA RICA" xr:uid="{841FE1D8-E62A-4847-AD9B-36E5FF8A156F}"/>
  </hyperlinks>
  <printOptions horizontalCentered="1" verticalCentered="1"/>
  <pageMargins left="0.70000000000000007" right="0.70000000000000007" top="0.75000000000000011" bottom="0.75000000000000011" header="0.30000000000000004" footer="0.30000000000000004"/>
  <pageSetup paperSize="9" scale="45" orientation="portrait" r:id="rId1"/>
  <cellWatches>
    <cellWatch r="N350"/>
    <cellWatch r="N336"/>
    <cellWatch r="N337"/>
    <cellWatch r="N543"/>
    <cellWatch r="N545"/>
    <cellWatch r="K26"/>
    <cellWatch r="N542"/>
    <cellWatch r="N544"/>
    <cellWatch r="N335"/>
    <cellWatch r="N540"/>
    <cellWatch r="N334"/>
    <cellWatch r="N348"/>
    <cellWatch r="N341"/>
    <cellWatch r="N569"/>
    <cellWatch r="N549"/>
    <cellWatch r="N391"/>
    <cellWatch r="N389"/>
    <cellWatch r="N182"/>
    <cellWatch r="N181"/>
    <cellWatch r="N195"/>
    <cellWatch r="N188"/>
    <cellWatch r="N416"/>
    <cellWatch r="N546"/>
    <cellWatch r="K28"/>
    <cellWatch r="N548"/>
    <cellWatch r="N339"/>
    <cellWatch r="N338"/>
    <cellWatch r="N351"/>
    <cellWatch r="N344"/>
    <cellWatch r="N547"/>
    <cellWatch r="N572"/>
    <cellWatch r="K29"/>
    <cellWatch r="N552"/>
    <cellWatch r="N343"/>
    <cellWatch r="N571"/>
    <cellWatch r="N333"/>
    <cellWatch r="K25"/>
    <cellWatch r="N332"/>
    <cellWatch r="N387"/>
    <cellWatch r="N180"/>
    <cellWatch r="N193"/>
    <cellWatch r="N186"/>
    <cellWatch r="N414"/>
    <cellWatch r="N559"/>
    <cellWatch r="N557"/>
    <cellWatch r="N349"/>
    <cellWatch r="N363"/>
    <cellWatch r="N356"/>
    <cellWatch r="N538"/>
    <cellWatch r="N346"/>
    <cellWatch r="N567"/>
    <cellWatch r="N563"/>
    <cellWatch r="N561"/>
    <cellWatch r="N354"/>
    <cellWatch r="N353"/>
    <cellWatch r="N367"/>
    <cellWatch r="N360"/>
    <cellWatch r="N355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18"/>
    <cellWatch r="N516"/>
    <cellWatch r="N309"/>
    <cellWatch r="N308"/>
    <cellWatch r="N322"/>
    <cellWatch r="N315"/>
    <cellWatch r="N310"/>
    <cellWatch r="N541"/>
    <cellWatch r="N514"/>
    <cellWatch r="N307"/>
    <cellWatch r="N306"/>
    <cellWatch r="N320"/>
    <cellWatch r="N313"/>
    <cellWatch r="N342"/>
    <cellWatch r="N570"/>
    <cellWatch r="N551"/>
    <cellWatch r="N393"/>
    <cellWatch r="N184"/>
    <cellWatch r="N183"/>
    <cellWatch r="N197"/>
    <cellWatch r="N190"/>
    <cellWatch r="N418"/>
    <cellWatch r="K27"/>
    <cellWatch r="N515"/>
    <cellWatch r="N513"/>
    <cellWatch r="N305"/>
    <cellWatch r="N319"/>
    <cellWatch r="N312"/>
    <cellWatch r="N539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345"/>
    <cellWatch r="N566"/>
  </cellWatche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4"/>
    <pageSetUpPr fitToPage="1"/>
  </sheetPr>
  <dimension ref="A1:O76"/>
  <sheetViews>
    <sheetView topLeftCell="A38" workbookViewId="0">
      <selection activeCell="G34" sqref="G34"/>
    </sheetView>
  </sheetViews>
  <sheetFormatPr baseColWidth="10" defaultColWidth="11.33203125" defaultRowHeight="15"/>
  <cols>
    <col min="1" max="1" width="4.33203125" customWidth="1"/>
    <col min="2" max="2" width="33.83203125" customWidth="1"/>
    <col min="3" max="3" width="3.83203125" customWidth="1"/>
    <col min="4" max="4" width="1.83203125" style="3" customWidth="1"/>
    <col min="5" max="5" width="4.33203125" customWidth="1"/>
    <col min="6" max="6" width="33.83203125" customWidth="1"/>
    <col min="7" max="7" width="3.83203125" customWidth="1"/>
    <col min="8" max="8" width="9.1640625" customWidth="1"/>
    <col min="9" max="9" width="4.33203125" customWidth="1"/>
    <col min="10" max="10" width="33.83203125" customWidth="1"/>
    <col min="11" max="11" width="3.83203125" customWidth="1"/>
    <col min="12" max="12" width="1.83203125" style="3" customWidth="1"/>
    <col min="13" max="13" width="4.33203125" customWidth="1"/>
    <col min="14" max="14" width="33.83203125" customWidth="1"/>
    <col min="15" max="15" width="3.83203125" customWidth="1"/>
  </cols>
  <sheetData>
    <row r="1" spans="1:15" ht="56" customHeight="1" thickBot="1">
      <c r="A1" s="397" t="s">
        <v>31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7"/>
    </row>
    <row r="2" spans="1:15" s="3" customFormat="1" ht="13" customHeight="1" thickBot="1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</row>
    <row r="3" spans="1:15" s="17" customFormat="1" ht="16" customHeight="1">
      <c r="A3" s="320" t="s">
        <v>2</v>
      </c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2"/>
    </row>
    <row r="4" spans="1:15" ht="15" customHeight="1" thickBot="1">
      <c r="A4" s="323"/>
      <c r="B4" s="324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5"/>
    </row>
    <row r="5" spans="1:15" s="3" customFormat="1" ht="17" thickBot="1">
      <c r="A5" s="326" t="s">
        <v>1</v>
      </c>
      <c r="B5" s="327"/>
      <c r="C5" s="327"/>
      <c r="D5" s="327"/>
      <c r="E5" s="327"/>
      <c r="F5" s="327"/>
      <c r="G5" s="328"/>
      <c r="H5" s="52"/>
      <c r="I5" s="326" t="s">
        <v>4</v>
      </c>
      <c r="J5" s="327"/>
      <c r="K5" s="327"/>
      <c r="L5" s="327"/>
      <c r="M5" s="327"/>
      <c r="N5" s="327"/>
      <c r="O5" s="328"/>
    </row>
    <row r="6" spans="1:15" s="73" customFormat="1" ht="16">
      <c r="A6" s="77"/>
      <c r="B6" s="78" t="s">
        <v>787</v>
      </c>
      <c r="C6" s="79"/>
      <c r="D6" s="72"/>
      <c r="E6" s="77"/>
      <c r="F6" s="78" t="s">
        <v>780</v>
      </c>
      <c r="G6" s="79"/>
      <c r="H6" s="74"/>
      <c r="I6" s="77"/>
      <c r="J6" s="78" t="s">
        <v>785</v>
      </c>
      <c r="K6" s="79"/>
      <c r="L6" s="68"/>
      <c r="M6" s="77"/>
      <c r="N6" s="78" t="s">
        <v>782</v>
      </c>
      <c r="O6" s="79"/>
    </row>
    <row r="7" spans="1:15" ht="17" thickBot="1">
      <c r="A7" s="34"/>
      <c r="B7" s="35" t="s">
        <v>606</v>
      </c>
      <c r="C7" s="36" t="s">
        <v>0</v>
      </c>
      <c r="D7" s="4"/>
      <c r="E7" s="34"/>
      <c r="F7" s="35" t="s">
        <v>667</v>
      </c>
      <c r="G7" s="36" t="s">
        <v>0</v>
      </c>
      <c r="H7" s="9"/>
      <c r="I7" s="34"/>
      <c r="J7" s="35" t="s">
        <v>616</v>
      </c>
      <c r="K7" s="36" t="s">
        <v>0</v>
      </c>
      <c r="L7" s="16"/>
      <c r="M7" s="34"/>
      <c r="N7" s="35" t="s">
        <v>617</v>
      </c>
      <c r="O7" s="36" t="s">
        <v>0</v>
      </c>
    </row>
    <row r="8" spans="1:15">
      <c r="A8" s="149">
        <v>1</v>
      </c>
      <c r="B8" s="174" t="s">
        <v>359</v>
      </c>
      <c r="C8" s="189">
        <v>10</v>
      </c>
      <c r="D8" s="5"/>
      <c r="E8" s="149">
        <v>1</v>
      </c>
      <c r="F8" s="174" t="s">
        <v>119</v>
      </c>
      <c r="G8" s="189">
        <v>10</v>
      </c>
      <c r="H8" s="5"/>
      <c r="I8" s="248">
        <v>1</v>
      </c>
      <c r="J8" s="174" t="s">
        <v>150</v>
      </c>
      <c r="K8" s="272">
        <v>10</v>
      </c>
      <c r="L8" s="5"/>
      <c r="M8" s="149">
        <v>1</v>
      </c>
      <c r="N8" s="174" t="s">
        <v>531</v>
      </c>
      <c r="O8" s="189">
        <v>10</v>
      </c>
    </row>
    <row r="9" spans="1:15">
      <c r="A9" s="152">
        <v>2</v>
      </c>
      <c r="B9" s="175" t="s">
        <v>358</v>
      </c>
      <c r="C9" s="190">
        <v>10</v>
      </c>
      <c r="D9" s="5"/>
      <c r="E9" s="152">
        <v>2</v>
      </c>
      <c r="F9" s="175" t="s">
        <v>568</v>
      </c>
      <c r="G9" s="190">
        <v>10</v>
      </c>
      <c r="H9" s="5"/>
      <c r="I9" s="249">
        <v>2</v>
      </c>
      <c r="J9" s="175" t="s">
        <v>589</v>
      </c>
      <c r="K9" s="273">
        <v>10</v>
      </c>
      <c r="L9" s="5"/>
      <c r="M9" s="152">
        <v>2</v>
      </c>
      <c r="N9" s="175" t="s">
        <v>530</v>
      </c>
      <c r="O9" s="190">
        <v>10</v>
      </c>
    </row>
    <row r="10" spans="1:15">
      <c r="A10" s="152">
        <v>3</v>
      </c>
      <c r="B10" s="214" t="s">
        <v>376</v>
      </c>
      <c r="C10" s="190">
        <v>10</v>
      </c>
      <c r="D10" s="5"/>
      <c r="E10" s="152">
        <v>3</v>
      </c>
      <c r="F10" s="176" t="s">
        <v>567</v>
      </c>
      <c r="G10" s="190">
        <v>10</v>
      </c>
      <c r="H10" s="5"/>
      <c r="I10" s="249">
        <v>3</v>
      </c>
      <c r="J10" s="210" t="s">
        <v>154</v>
      </c>
      <c r="K10" s="273">
        <v>10</v>
      </c>
      <c r="L10" s="5"/>
      <c r="M10" s="152">
        <v>3</v>
      </c>
      <c r="N10" s="176" t="s">
        <v>529</v>
      </c>
      <c r="O10" s="190">
        <v>10</v>
      </c>
    </row>
    <row r="11" spans="1:15">
      <c r="A11" s="152">
        <v>4</v>
      </c>
      <c r="B11" s="210" t="s">
        <v>377</v>
      </c>
      <c r="C11" s="190">
        <v>10</v>
      </c>
      <c r="D11" s="5"/>
      <c r="E11" s="152">
        <v>4</v>
      </c>
      <c r="F11" s="176" t="s">
        <v>120</v>
      </c>
      <c r="G11" s="190">
        <v>10</v>
      </c>
      <c r="H11" s="5"/>
      <c r="I11" s="249">
        <v>4</v>
      </c>
      <c r="J11" s="177" t="s">
        <v>497</v>
      </c>
      <c r="K11" s="273">
        <v>10</v>
      </c>
      <c r="L11" s="5"/>
      <c r="M11" s="152">
        <v>4</v>
      </c>
      <c r="N11" s="176" t="s">
        <v>149</v>
      </c>
      <c r="O11" s="190">
        <v>10</v>
      </c>
    </row>
    <row r="12" spans="1:15">
      <c r="A12" s="152">
        <v>5</v>
      </c>
      <c r="B12" s="177" t="s">
        <v>559</v>
      </c>
      <c r="C12" s="190">
        <v>10</v>
      </c>
      <c r="D12" s="5"/>
      <c r="E12" s="152">
        <v>5</v>
      </c>
      <c r="F12" s="177" t="s">
        <v>122</v>
      </c>
      <c r="G12" s="190">
        <v>10</v>
      </c>
      <c r="H12" s="5"/>
      <c r="I12" s="249">
        <v>5</v>
      </c>
      <c r="J12" s="210" t="s">
        <v>849</v>
      </c>
      <c r="K12" s="273">
        <v>10</v>
      </c>
      <c r="L12" s="5"/>
      <c r="M12" s="152">
        <v>5</v>
      </c>
      <c r="N12" s="211" t="s">
        <v>151</v>
      </c>
      <c r="O12" s="190">
        <v>10</v>
      </c>
    </row>
    <row r="13" spans="1:15">
      <c r="A13" s="152">
        <v>6</v>
      </c>
      <c r="B13" s="210" t="s">
        <v>124</v>
      </c>
      <c r="C13" s="190">
        <v>10</v>
      </c>
      <c r="D13" s="5"/>
      <c r="E13" s="152">
        <v>6</v>
      </c>
      <c r="F13" s="176" t="s">
        <v>555</v>
      </c>
      <c r="G13" s="190">
        <v>10</v>
      </c>
      <c r="H13" s="5"/>
      <c r="I13" s="249">
        <v>6</v>
      </c>
      <c r="J13" s="210" t="s">
        <v>496</v>
      </c>
      <c r="K13" s="273">
        <v>9</v>
      </c>
      <c r="L13" s="5"/>
      <c r="M13" s="152">
        <v>6</v>
      </c>
      <c r="N13" s="210" t="s">
        <v>837</v>
      </c>
      <c r="O13" s="190">
        <v>9</v>
      </c>
    </row>
    <row r="14" spans="1:15">
      <c r="A14" s="152">
        <v>7</v>
      </c>
      <c r="B14" s="238" t="s">
        <v>509</v>
      </c>
      <c r="C14" s="190">
        <v>10</v>
      </c>
      <c r="D14" s="5"/>
      <c r="E14" s="152">
        <v>7</v>
      </c>
      <c r="F14" s="238" t="s">
        <v>554</v>
      </c>
      <c r="G14" s="190">
        <v>10</v>
      </c>
      <c r="H14" s="5"/>
      <c r="I14" s="249">
        <v>7</v>
      </c>
      <c r="J14" s="210" t="s">
        <v>355</v>
      </c>
      <c r="K14" s="273">
        <v>9</v>
      </c>
      <c r="L14" s="5"/>
      <c r="M14" s="152">
        <v>7</v>
      </c>
      <c r="N14" s="176" t="s">
        <v>428</v>
      </c>
      <c r="O14" s="190">
        <v>9</v>
      </c>
    </row>
    <row r="15" spans="1:15">
      <c r="A15" s="152">
        <v>8</v>
      </c>
      <c r="B15" s="175" t="s">
        <v>737</v>
      </c>
      <c r="C15" s="190">
        <v>10</v>
      </c>
      <c r="D15" s="5"/>
      <c r="E15" s="152">
        <v>8</v>
      </c>
      <c r="F15" s="175" t="s">
        <v>738</v>
      </c>
      <c r="G15" s="190">
        <v>10</v>
      </c>
      <c r="H15" s="5"/>
      <c r="I15" s="249">
        <v>8</v>
      </c>
      <c r="J15" s="175" t="s">
        <v>158</v>
      </c>
      <c r="K15" s="273">
        <v>9</v>
      </c>
      <c r="L15" s="5"/>
      <c r="M15" s="152">
        <v>8</v>
      </c>
      <c r="N15" s="175" t="s">
        <v>427</v>
      </c>
      <c r="O15" s="190">
        <v>9</v>
      </c>
    </row>
    <row r="16" spans="1:15">
      <c r="A16" s="152">
        <v>9</v>
      </c>
      <c r="B16" s="176" t="s">
        <v>593</v>
      </c>
      <c r="C16" s="190">
        <v>9</v>
      </c>
      <c r="D16" s="5"/>
      <c r="E16" s="152">
        <v>9</v>
      </c>
      <c r="F16" s="203" t="s">
        <v>740</v>
      </c>
      <c r="G16" s="190">
        <v>10</v>
      </c>
      <c r="H16" s="5"/>
      <c r="I16" s="249">
        <v>9</v>
      </c>
      <c r="J16" s="177" t="s">
        <v>543</v>
      </c>
      <c r="K16" s="273">
        <v>9</v>
      </c>
      <c r="L16" s="5"/>
      <c r="M16" s="152">
        <v>9</v>
      </c>
      <c r="N16" s="153" t="s">
        <v>429</v>
      </c>
      <c r="O16" s="190">
        <v>9</v>
      </c>
    </row>
    <row r="17" spans="1:15">
      <c r="A17" s="152">
        <v>10</v>
      </c>
      <c r="B17" s="176" t="s">
        <v>581</v>
      </c>
      <c r="C17" s="190">
        <v>9</v>
      </c>
      <c r="D17" s="5"/>
      <c r="E17" s="152">
        <v>10</v>
      </c>
      <c r="F17" s="176" t="s">
        <v>599</v>
      </c>
      <c r="G17" s="190">
        <v>9</v>
      </c>
      <c r="H17" s="5"/>
      <c r="I17" s="249">
        <v>10</v>
      </c>
      <c r="J17" s="176" t="s">
        <v>544</v>
      </c>
      <c r="K17" s="273">
        <v>9</v>
      </c>
      <c r="L17" s="5"/>
      <c r="M17" s="152">
        <v>10</v>
      </c>
      <c r="N17" s="176" t="s">
        <v>448</v>
      </c>
      <c r="O17" s="190">
        <v>9</v>
      </c>
    </row>
    <row r="18" spans="1:15">
      <c r="A18" s="152">
        <v>11</v>
      </c>
      <c r="B18" s="176" t="s">
        <v>492</v>
      </c>
      <c r="C18" s="190">
        <v>9</v>
      </c>
      <c r="D18" s="5"/>
      <c r="E18" s="152">
        <v>11</v>
      </c>
      <c r="F18" s="176" t="s">
        <v>598</v>
      </c>
      <c r="G18" s="190">
        <v>9</v>
      </c>
      <c r="H18" s="5"/>
      <c r="I18" s="249">
        <v>11</v>
      </c>
      <c r="J18" s="210" t="s">
        <v>591</v>
      </c>
      <c r="K18" s="273">
        <v>9</v>
      </c>
      <c r="L18" s="5"/>
      <c r="M18" s="152">
        <v>11</v>
      </c>
      <c r="N18" s="176" t="s">
        <v>163</v>
      </c>
      <c r="O18" s="190">
        <v>9</v>
      </c>
    </row>
    <row r="19" spans="1:15">
      <c r="A19" s="152">
        <v>12</v>
      </c>
      <c r="B19" s="176" t="s">
        <v>493</v>
      </c>
      <c r="C19" s="190">
        <v>9</v>
      </c>
      <c r="D19" s="5"/>
      <c r="E19" s="152">
        <v>12</v>
      </c>
      <c r="F19" s="176" t="s">
        <v>126</v>
      </c>
      <c r="G19" s="190">
        <v>9</v>
      </c>
      <c r="H19" s="5"/>
      <c r="I19" s="249">
        <v>12</v>
      </c>
      <c r="J19" s="176" t="s">
        <v>354</v>
      </c>
      <c r="K19" s="273">
        <v>9</v>
      </c>
      <c r="L19" s="5"/>
      <c r="M19" s="152">
        <v>12</v>
      </c>
      <c r="N19" s="176" t="s">
        <v>156</v>
      </c>
      <c r="O19" s="190">
        <v>9</v>
      </c>
    </row>
    <row r="20" spans="1:15" ht="16" thickBot="1">
      <c r="A20" s="157">
        <v>13</v>
      </c>
      <c r="B20" s="158"/>
      <c r="C20" s="191"/>
      <c r="D20" s="5"/>
      <c r="E20" s="157">
        <v>13</v>
      </c>
      <c r="F20" s="158"/>
      <c r="G20" s="191"/>
      <c r="H20" s="5"/>
      <c r="I20" s="251">
        <v>13</v>
      </c>
      <c r="J20" s="312" t="s">
        <v>686</v>
      </c>
      <c r="K20" s="274">
        <v>9</v>
      </c>
      <c r="L20" s="5"/>
      <c r="M20" s="157">
        <v>13</v>
      </c>
      <c r="N20" s="158" t="s">
        <v>160</v>
      </c>
      <c r="O20" s="191">
        <v>9</v>
      </c>
    </row>
    <row r="21" spans="1:15" s="3" customFormat="1" ht="12" customHeight="1" thickBot="1">
      <c r="A21" s="394"/>
      <c r="B21" s="394"/>
      <c r="C21" s="394"/>
      <c r="D21" s="394"/>
      <c r="E21" s="394"/>
      <c r="F21" s="394"/>
      <c r="G21" s="394"/>
      <c r="H21" s="394"/>
    </row>
    <row r="22" spans="1:15" s="65" customFormat="1" ht="16">
      <c r="A22" s="83"/>
      <c r="B22" s="78" t="s">
        <v>781</v>
      </c>
      <c r="C22" s="79"/>
      <c r="D22" s="63"/>
      <c r="E22" s="83"/>
      <c r="F22" s="78" t="s">
        <v>786</v>
      </c>
      <c r="G22" s="79"/>
      <c r="H22" s="62"/>
      <c r="I22" s="83"/>
      <c r="J22" s="78" t="s">
        <v>789</v>
      </c>
      <c r="K22" s="79"/>
      <c r="L22" s="61"/>
      <c r="M22" s="83"/>
      <c r="N22" s="78" t="s">
        <v>788</v>
      </c>
      <c r="O22" s="79"/>
    </row>
    <row r="23" spans="1:15" ht="17" thickBot="1">
      <c r="A23" s="34"/>
      <c r="B23" s="35" t="s">
        <v>722</v>
      </c>
      <c r="C23" s="36" t="s">
        <v>0</v>
      </c>
      <c r="D23" s="53"/>
      <c r="E23" s="34"/>
      <c r="F23" s="35" t="s">
        <v>881</v>
      </c>
      <c r="G23" s="36" t="s">
        <v>0</v>
      </c>
      <c r="H23" s="9"/>
      <c r="I23" s="34"/>
      <c r="J23" s="35" t="s">
        <v>618</v>
      </c>
      <c r="K23" s="36" t="s">
        <v>0</v>
      </c>
      <c r="L23" s="4"/>
      <c r="M23" s="34"/>
      <c r="N23" s="35" t="s">
        <v>619</v>
      </c>
      <c r="O23" s="36" t="s">
        <v>0</v>
      </c>
    </row>
    <row r="24" spans="1:15">
      <c r="A24" s="149">
        <v>1</v>
      </c>
      <c r="B24" s="174" t="s">
        <v>375</v>
      </c>
      <c r="C24" s="189">
        <v>10</v>
      </c>
      <c r="D24" s="5"/>
      <c r="E24" s="149">
        <v>1</v>
      </c>
      <c r="F24" s="174" t="s">
        <v>597</v>
      </c>
      <c r="G24" s="192">
        <v>10</v>
      </c>
      <c r="H24" s="5"/>
      <c r="I24" s="149">
        <v>1</v>
      </c>
      <c r="J24" s="174" t="s">
        <v>146</v>
      </c>
      <c r="K24" s="189">
        <v>10</v>
      </c>
      <c r="L24" s="5"/>
      <c r="M24" s="149">
        <v>1</v>
      </c>
      <c r="N24" s="174" t="s">
        <v>147</v>
      </c>
      <c r="O24" s="189">
        <v>10</v>
      </c>
    </row>
    <row r="25" spans="1:15">
      <c r="A25" s="152">
        <v>2</v>
      </c>
      <c r="B25" s="214" t="s">
        <v>374</v>
      </c>
      <c r="C25" s="190">
        <v>10</v>
      </c>
      <c r="D25" s="5"/>
      <c r="E25" s="152">
        <v>2</v>
      </c>
      <c r="F25" s="176" t="s">
        <v>121</v>
      </c>
      <c r="G25" s="193">
        <v>10</v>
      </c>
      <c r="H25" s="5"/>
      <c r="I25" s="152">
        <v>2</v>
      </c>
      <c r="J25" s="175" t="s">
        <v>548</v>
      </c>
      <c r="K25" s="190">
        <v>10</v>
      </c>
      <c r="L25" s="5"/>
      <c r="M25" s="152">
        <v>2</v>
      </c>
      <c r="N25" s="175" t="s">
        <v>755</v>
      </c>
      <c r="O25" s="190">
        <v>10</v>
      </c>
    </row>
    <row r="26" spans="1:15">
      <c r="A26" s="152">
        <v>3</v>
      </c>
      <c r="B26" s="210" t="s">
        <v>373</v>
      </c>
      <c r="C26" s="190">
        <v>10</v>
      </c>
      <c r="D26" s="5"/>
      <c r="E26" s="152">
        <v>3</v>
      </c>
      <c r="F26" s="177" t="s">
        <v>123</v>
      </c>
      <c r="G26" s="190">
        <v>10</v>
      </c>
      <c r="H26" s="5"/>
      <c r="I26" s="152">
        <v>3</v>
      </c>
      <c r="J26" s="176" t="s">
        <v>450</v>
      </c>
      <c r="K26" s="190">
        <v>10</v>
      </c>
      <c r="L26" s="5"/>
      <c r="M26" s="152">
        <v>3</v>
      </c>
      <c r="N26" s="176" t="s">
        <v>148</v>
      </c>
      <c r="O26" s="190">
        <v>10</v>
      </c>
    </row>
    <row r="27" spans="1:15">
      <c r="A27" s="152">
        <v>4</v>
      </c>
      <c r="B27" s="210" t="s">
        <v>372</v>
      </c>
      <c r="C27" s="190">
        <v>10</v>
      </c>
      <c r="D27" s="5"/>
      <c r="E27" s="152">
        <v>4</v>
      </c>
      <c r="F27" s="214" t="s">
        <v>855</v>
      </c>
      <c r="G27" s="193">
        <v>10</v>
      </c>
      <c r="H27" s="5"/>
      <c r="I27" s="152">
        <v>4</v>
      </c>
      <c r="J27" s="176" t="s">
        <v>449</v>
      </c>
      <c r="K27" s="190">
        <v>10</v>
      </c>
      <c r="L27" s="5"/>
      <c r="M27" s="152">
        <v>4</v>
      </c>
      <c r="N27" s="210" t="s">
        <v>152</v>
      </c>
      <c r="O27" s="190">
        <v>10</v>
      </c>
    </row>
    <row r="28" spans="1:15">
      <c r="A28" s="152">
        <v>5</v>
      </c>
      <c r="B28" s="210" t="s">
        <v>369</v>
      </c>
      <c r="C28" s="190">
        <v>10</v>
      </c>
      <c r="D28" s="5"/>
      <c r="E28" s="152">
        <v>5</v>
      </c>
      <c r="F28" s="203" t="s">
        <v>867</v>
      </c>
      <c r="G28" s="193">
        <v>10</v>
      </c>
      <c r="H28" s="5"/>
      <c r="I28" s="152">
        <v>5</v>
      </c>
      <c r="J28" s="211" t="s">
        <v>451</v>
      </c>
      <c r="K28" s="190">
        <v>10</v>
      </c>
      <c r="L28" s="5"/>
      <c r="M28" s="152">
        <v>5</v>
      </c>
      <c r="N28" s="211" t="s">
        <v>153</v>
      </c>
      <c r="O28" s="190">
        <v>10</v>
      </c>
    </row>
    <row r="29" spans="1:15">
      <c r="A29" s="152">
        <v>6</v>
      </c>
      <c r="B29" s="210" t="s">
        <v>370</v>
      </c>
      <c r="C29" s="190">
        <v>10</v>
      </c>
      <c r="D29" s="5"/>
      <c r="E29" s="152">
        <v>6</v>
      </c>
      <c r="F29" s="153" t="s">
        <v>647</v>
      </c>
      <c r="G29" s="193">
        <v>9</v>
      </c>
      <c r="H29" s="5"/>
      <c r="I29" s="152">
        <v>6</v>
      </c>
      <c r="J29" s="210" t="s">
        <v>834</v>
      </c>
      <c r="K29" s="190">
        <v>10</v>
      </c>
      <c r="L29" s="5"/>
      <c r="M29" s="152">
        <v>6</v>
      </c>
      <c r="N29" s="210" t="s">
        <v>631</v>
      </c>
      <c r="O29" s="190">
        <v>10</v>
      </c>
    </row>
    <row r="30" spans="1:15">
      <c r="A30" s="152">
        <v>7</v>
      </c>
      <c r="B30" s="214" t="s">
        <v>371</v>
      </c>
      <c r="C30" s="190">
        <v>10</v>
      </c>
      <c r="D30" s="5"/>
      <c r="E30" s="152">
        <v>7</v>
      </c>
      <c r="F30" s="176" t="s">
        <v>125</v>
      </c>
      <c r="G30" s="193">
        <v>9</v>
      </c>
      <c r="H30" s="5"/>
      <c r="I30" s="152">
        <v>7</v>
      </c>
      <c r="J30" s="210" t="s">
        <v>833</v>
      </c>
      <c r="K30" s="190">
        <v>10</v>
      </c>
      <c r="L30" s="5"/>
      <c r="M30" s="152">
        <v>7</v>
      </c>
      <c r="N30" s="175" t="s">
        <v>703</v>
      </c>
      <c r="O30" s="190">
        <v>9</v>
      </c>
    </row>
    <row r="31" spans="1:15">
      <c r="A31" s="152">
        <v>8</v>
      </c>
      <c r="B31" s="203" t="s">
        <v>512</v>
      </c>
      <c r="C31" s="190">
        <v>10</v>
      </c>
      <c r="D31" s="5"/>
      <c r="E31" s="152">
        <v>8</v>
      </c>
      <c r="F31" s="176" t="s">
        <v>127</v>
      </c>
      <c r="G31" s="193">
        <v>9</v>
      </c>
      <c r="H31" s="5"/>
      <c r="I31" s="152">
        <v>8</v>
      </c>
      <c r="J31" s="175" t="s">
        <v>155</v>
      </c>
      <c r="K31" s="190">
        <v>9</v>
      </c>
      <c r="L31" s="5"/>
      <c r="M31" s="152">
        <v>8</v>
      </c>
      <c r="N31" s="153" t="s">
        <v>361</v>
      </c>
      <c r="O31" s="190">
        <v>9</v>
      </c>
    </row>
    <row r="32" spans="1:15">
      <c r="A32" s="152">
        <v>9</v>
      </c>
      <c r="B32" s="176" t="s">
        <v>130</v>
      </c>
      <c r="C32" s="190">
        <v>9</v>
      </c>
      <c r="D32" s="5"/>
      <c r="E32" s="152">
        <v>9</v>
      </c>
      <c r="F32" s="176" t="s">
        <v>648</v>
      </c>
      <c r="G32" s="193">
        <v>9</v>
      </c>
      <c r="H32" s="5"/>
      <c r="I32" s="152">
        <v>9</v>
      </c>
      <c r="J32" s="153" t="s">
        <v>506</v>
      </c>
      <c r="K32" s="190">
        <v>9</v>
      </c>
      <c r="L32" s="5"/>
      <c r="M32" s="152">
        <v>9</v>
      </c>
      <c r="N32" s="176" t="s">
        <v>721</v>
      </c>
      <c r="O32" s="190">
        <v>9</v>
      </c>
    </row>
    <row r="33" spans="1:15">
      <c r="A33" s="152">
        <v>10</v>
      </c>
      <c r="B33" s="176" t="s">
        <v>129</v>
      </c>
      <c r="C33" s="190">
        <v>9</v>
      </c>
      <c r="D33" s="5"/>
      <c r="E33" s="152">
        <v>10</v>
      </c>
      <c r="F33" s="210" t="s">
        <v>865</v>
      </c>
      <c r="G33" s="193">
        <v>9</v>
      </c>
      <c r="H33" s="5"/>
      <c r="I33" s="152">
        <v>10</v>
      </c>
      <c r="J33" s="176" t="s">
        <v>505</v>
      </c>
      <c r="K33" s="190">
        <v>9</v>
      </c>
      <c r="L33" s="5"/>
      <c r="M33" s="152">
        <v>10</v>
      </c>
      <c r="N33" s="176" t="s">
        <v>356</v>
      </c>
      <c r="O33" s="190">
        <v>9</v>
      </c>
    </row>
    <row r="34" spans="1:15">
      <c r="A34" s="152">
        <v>11</v>
      </c>
      <c r="B34" s="176" t="s">
        <v>835</v>
      </c>
      <c r="C34" s="190">
        <v>9</v>
      </c>
      <c r="D34" s="5"/>
      <c r="E34" s="152">
        <v>11</v>
      </c>
      <c r="F34" s="210"/>
      <c r="G34" s="193"/>
      <c r="H34" s="5"/>
      <c r="I34" s="152">
        <v>11</v>
      </c>
      <c r="J34" s="176" t="s">
        <v>161</v>
      </c>
      <c r="K34" s="190">
        <v>9</v>
      </c>
      <c r="L34" s="5"/>
      <c r="M34" s="152">
        <v>11</v>
      </c>
      <c r="N34" s="176" t="s">
        <v>362</v>
      </c>
      <c r="O34" s="190">
        <v>9</v>
      </c>
    </row>
    <row r="35" spans="1:15">
      <c r="A35" s="152">
        <v>12</v>
      </c>
      <c r="B35" s="176" t="s">
        <v>836</v>
      </c>
      <c r="C35" s="190">
        <v>9</v>
      </c>
      <c r="D35" s="5"/>
      <c r="E35" s="152">
        <v>12</v>
      </c>
      <c r="F35" s="176"/>
      <c r="G35" s="193"/>
      <c r="H35" s="5"/>
      <c r="I35" s="152">
        <v>12</v>
      </c>
      <c r="J35" s="176" t="s">
        <v>159</v>
      </c>
      <c r="K35" s="190">
        <v>9</v>
      </c>
      <c r="L35" s="5"/>
      <c r="M35" s="152">
        <v>12</v>
      </c>
      <c r="N35" s="176" t="s">
        <v>357</v>
      </c>
      <c r="O35" s="190">
        <v>9</v>
      </c>
    </row>
    <row r="36" spans="1:15" ht="16" thickBot="1">
      <c r="A36" s="157">
        <v>13</v>
      </c>
      <c r="B36" s="158"/>
      <c r="C36" s="191"/>
      <c r="D36" s="5"/>
      <c r="E36" s="157">
        <v>13</v>
      </c>
      <c r="F36" s="158"/>
      <c r="G36" s="194"/>
      <c r="H36" s="5"/>
      <c r="I36" s="157">
        <v>13</v>
      </c>
      <c r="J36" s="178" t="s">
        <v>157</v>
      </c>
      <c r="K36" s="191">
        <v>9</v>
      </c>
      <c r="L36" s="5"/>
      <c r="M36" s="157">
        <v>13</v>
      </c>
      <c r="N36" s="178" t="s">
        <v>162</v>
      </c>
      <c r="O36" s="191">
        <v>9</v>
      </c>
    </row>
    <row r="37" spans="1:15" s="3" customFormat="1" ht="12" customHeight="1" thickBot="1">
      <c r="A37" s="129"/>
      <c r="B37" s="129"/>
      <c r="C37" s="129"/>
      <c r="D37" s="129"/>
      <c r="E37" s="129"/>
      <c r="F37" s="129"/>
      <c r="G37" s="129"/>
      <c r="H37" s="129"/>
      <c r="M37" s="114"/>
      <c r="N37" s="123"/>
      <c r="O37" s="116"/>
    </row>
    <row r="38" spans="1:15" s="3" customFormat="1" ht="17" thickBot="1">
      <c r="A38" s="326" t="s">
        <v>3</v>
      </c>
      <c r="B38" s="327"/>
      <c r="C38" s="327"/>
      <c r="D38" s="327"/>
      <c r="E38" s="327"/>
      <c r="F38" s="327"/>
      <c r="G38" s="328"/>
      <c r="H38" s="54"/>
      <c r="I38" s="326" t="s">
        <v>5</v>
      </c>
      <c r="J38" s="327"/>
      <c r="K38" s="327"/>
      <c r="L38" s="327"/>
      <c r="M38" s="327"/>
      <c r="N38" s="327"/>
      <c r="O38" s="328"/>
    </row>
    <row r="39" spans="1:15" s="73" customFormat="1" ht="16">
      <c r="A39" s="80"/>
      <c r="B39" s="81" t="s">
        <v>783</v>
      </c>
      <c r="C39" s="82"/>
      <c r="D39" s="68"/>
      <c r="E39" s="77"/>
      <c r="F39" s="78" t="s">
        <v>784</v>
      </c>
      <c r="G39" s="79"/>
      <c r="H39" s="60"/>
      <c r="I39" s="80"/>
      <c r="J39" s="81" t="s">
        <v>779</v>
      </c>
      <c r="K39" s="82"/>
      <c r="L39" s="72"/>
      <c r="M39" s="77"/>
      <c r="N39" s="78" t="s">
        <v>790</v>
      </c>
      <c r="O39" s="79"/>
    </row>
    <row r="40" spans="1:15" ht="17" thickBot="1">
      <c r="A40" s="34"/>
      <c r="B40" s="35" t="s">
        <v>873</v>
      </c>
      <c r="C40" s="36" t="s">
        <v>0</v>
      </c>
      <c r="D40" s="16"/>
      <c r="E40" s="34"/>
      <c r="F40" s="35" t="s">
        <v>722</v>
      </c>
      <c r="G40" s="36" t="s">
        <v>0</v>
      </c>
      <c r="H40" s="53"/>
      <c r="I40" s="34"/>
      <c r="J40" s="35" t="s">
        <v>615</v>
      </c>
      <c r="K40" s="36" t="s">
        <v>0</v>
      </c>
      <c r="L40" s="4"/>
      <c r="M40" s="34"/>
      <c r="N40" s="35" t="s">
        <v>868</v>
      </c>
      <c r="O40" s="36" t="s">
        <v>0</v>
      </c>
    </row>
    <row r="41" spans="1:15">
      <c r="A41" s="151">
        <v>1</v>
      </c>
      <c r="B41" s="174" t="s">
        <v>482</v>
      </c>
      <c r="C41" s="189">
        <v>10</v>
      </c>
      <c r="D41" s="32"/>
      <c r="E41" s="151">
        <v>1</v>
      </c>
      <c r="F41" s="174" t="s">
        <v>131</v>
      </c>
      <c r="G41" s="189">
        <v>10</v>
      </c>
      <c r="H41" s="32"/>
      <c r="I41" s="151">
        <v>1</v>
      </c>
      <c r="J41" s="174" t="s">
        <v>164</v>
      </c>
      <c r="K41" s="189">
        <v>10</v>
      </c>
      <c r="L41" s="32"/>
      <c r="M41" s="151">
        <v>1</v>
      </c>
      <c r="N41" s="240" t="s">
        <v>301</v>
      </c>
      <c r="O41" s="189">
        <v>10</v>
      </c>
    </row>
    <row r="42" spans="1:15">
      <c r="A42" s="154">
        <v>2</v>
      </c>
      <c r="B42" s="175" t="s">
        <v>481</v>
      </c>
      <c r="C42" s="190">
        <v>10</v>
      </c>
      <c r="D42" s="32"/>
      <c r="E42" s="154">
        <v>2</v>
      </c>
      <c r="F42" s="175" t="s">
        <v>133</v>
      </c>
      <c r="G42" s="190">
        <v>10</v>
      </c>
      <c r="H42" s="32"/>
      <c r="I42" s="154">
        <v>2</v>
      </c>
      <c r="J42" s="175" t="s">
        <v>166</v>
      </c>
      <c r="K42" s="190">
        <v>10</v>
      </c>
      <c r="L42" s="32"/>
      <c r="M42" s="154">
        <v>2</v>
      </c>
      <c r="N42" s="175" t="s">
        <v>168</v>
      </c>
      <c r="O42" s="190">
        <v>10</v>
      </c>
    </row>
    <row r="43" spans="1:15">
      <c r="A43" s="154">
        <v>3</v>
      </c>
      <c r="B43" s="176" t="s">
        <v>132</v>
      </c>
      <c r="C43" s="190">
        <v>10</v>
      </c>
      <c r="D43" s="32"/>
      <c r="E43" s="154">
        <v>3</v>
      </c>
      <c r="F43" s="176" t="s">
        <v>695</v>
      </c>
      <c r="G43" s="190">
        <v>10</v>
      </c>
      <c r="H43" s="32"/>
      <c r="I43" s="154">
        <v>3</v>
      </c>
      <c r="J43" s="176" t="s">
        <v>167</v>
      </c>
      <c r="K43" s="190">
        <v>10</v>
      </c>
      <c r="L43" s="32"/>
      <c r="M43" s="154">
        <v>3</v>
      </c>
      <c r="N43" s="176" t="s">
        <v>515</v>
      </c>
      <c r="O43" s="190">
        <v>10</v>
      </c>
    </row>
    <row r="44" spans="1:15">
      <c r="A44" s="154">
        <v>4</v>
      </c>
      <c r="B44" s="176" t="s">
        <v>134</v>
      </c>
      <c r="C44" s="190">
        <v>10</v>
      </c>
      <c r="D44" s="32"/>
      <c r="E44" s="154">
        <v>4</v>
      </c>
      <c r="F44" s="211" t="s">
        <v>135</v>
      </c>
      <c r="G44" s="190">
        <v>10</v>
      </c>
      <c r="H44" s="32"/>
      <c r="I44" s="154">
        <v>4</v>
      </c>
      <c r="J44" s="210" t="s">
        <v>169</v>
      </c>
      <c r="K44" s="190">
        <v>10</v>
      </c>
      <c r="L44" s="32"/>
      <c r="M44" s="154">
        <v>4</v>
      </c>
      <c r="N44" s="210" t="s">
        <v>514</v>
      </c>
      <c r="O44" s="190">
        <v>10</v>
      </c>
    </row>
    <row r="45" spans="1:15">
      <c r="A45" s="154">
        <v>5</v>
      </c>
      <c r="B45" s="177" t="s">
        <v>694</v>
      </c>
      <c r="C45" s="190">
        <v>10</v>
      </c>
      <c r="D45" s="32"/>
      <c r="E45" s="154">
        <v>5</v>
      </c>
      <c r="F45" s="210" t="s">
        <v>136</v>
      </c>
      <c r="G45" s="190">
        <v>10</v>
      </c>
      <c r="H45" s="32"/>
      <c r="I45" s="154">
        <v>5</v>
      </c>
      <c r="J45" s="211" t="s">
        <v>170</v>
      </c>
      <c r="K45" s="190">
        <v>10</v>
      </c>
      <c r="L45" s="32"/>
      <c r="M45" s="154">
        <v>5</v>
      </c>
      <c r="N45" s="211" t="s">
        <v>171</v>
      </c>
      <c r="O45" s="190">
        <v>10</v>
      </c>
    </row>
    <row r="46" spans="1:15">
      <c r="A46" s="154">
        <v>6</v>
      </c>
      <c r="B46" s="210" t="s">
        <v>751</v>
      </c>
      <c r="C46" s="190">
        <v>10</v>
      </c>
      <c r="D46" s="32"/>
      <c r="E46" s="154">
        <v>6</v>
      </c>
      <c r="F46" s="210" t="s">
        <v>879</v>
      </c>
      <c r="G46" s="190">
        <v>10</v>
      </c>
      <c r="H46" s="32"/>
      <c r="I46" s="154">
        <v>6</v>
      </c>
      <c r="J46" s="210" t="s">
        <v>172</v>
      </c>
      <c r="K46" s="190">
        <v>10</v>
      </c>
      <c r="L46" s="32"/>
      <c r="M46" s="154">
        <v>6</v>
      </c>
      <c r="N46" s="210" t="s">
        <v>175</v>
      </c>
      <c r="O46" s="190">
        <v>9</v>
      </c>
    </row>
    <row r="47" spans="1:15">
      <c r="A47" s="154">
        <v>7</v>
      </c>
      <c r="B47" s="210" t="s">
        <v>831</v>
      </c>
      <c r="C47" s="190">
        <v>10</v>
      </c>
      <c r="D47" s="32"/>
      <c r="E47" s="154">
        <v>7</v>
      </c>
      <c r="F47" s="214" t="s">
        <v>353</v>
      </c>
      <c r="G47" s="190">
        <v>10</v>
      </c>
      <c r="H47" s="32"/>
      <c r="I47" s="154">
        <v>7</v>
      </c>
      <c r="J47" s="210" t="s">
        <v>517</v>
      </c>
      <c r="K47" s="190">
        <v>10</v>
      </c>
      <c r="L47" s="32"/>
      <c r="M47" s="154">
        <v>7</v>
      </c>
      <c r="N47" s="176" t="s">
        <v>414</v>
      </c>
      <c r="O47" s="190">
        <v>9</v>
      </c>
    </row>
    <row r="48" spans="1:15">
      <c r="A48" s="154">
        <v>8</v>
      </c>
      <c r="B48" s="214" t="s">
        <v>480</v>
      </c>
      <c r="C48" s="190">
        <v>9</v>
      </c>
      <c r="D48" s="32"/>
      <c r="E48" s="154">
        <v>8</v>
      </c>
      <c r="F48" s="203" t="s">
        <v>746</v>
      </c>
      <c r="G48" s="190">
        <v>10</v>
      </c>
      <c r="H48" s="32"/>
      <c r="I48" s="154">
        <v>8</v>
      </c>
      <c r="J48" s="175" t="s">
        <v>174</v>
      </c>
      <c r="K48" s="190">
        <v>9</v>
      </c>
      <c r="L48" s="32"/>
      <c r="M48" s="154">
        <v>8</v>
      </c>
      <c r="N48" s="175" t="s">
        <v>412</v>
      </c>
      <c r="O48" s="190">
        <v>9</v>
      </c>
    </row>
    <row r="49" spans="1:15">
      <c r="A49" s="154">
        <v>9</v>
      </c>
      <c r="B49" s="153" t="s">
        <v>137</v>
      </c>
      <c r="C49" s="190">
        <v>9</v>
      </c>
      <c r="D49" s="32"/>
      <c r="E49" s="154">
        <v>9</v>
      </c>
      <c r="F49" s="176" t="s">
        <v>141</v>
      </c>
      <c r="G49" s="190">
        <v>9</v>
      </c>
      <c r="H49" s="32"/>
      <c r="I49" s="154">
        <v>9</v>
      </c>
      <c r="J49" s="203" t="s">
        <v>177</v>
      </c>
      <c r="K49" s="190">
        <v>9</v>
      </c>
      <c r="L49" s="32"/>
      <c r="M49" s="154">
        <v>9</v>
      </c>
      <c r="N49" s="153" t="s">
        <v>413</v>
      </c>
      <c r="O49" s="190">
        <v>9</v>
      </c>
    </row>
    <row r="50" spans="1:15">
      <c r="A50" s="154">
        <v>10</v>
      </c>
      <c r="B50" s="176" t="s">
        <v>138</v>
      </c>
      <c r="C50" s="190">
        <v>9</v>
      </c>
      <c r="D50" s="32"/>
      <c r="E50" s="154">
        <v>10</v>
      </c>
      <c r="F50" s="176" t="s">
        <v>142</v>
      </c>
      <c r="G50" s="190">
        <v>9</v>
      </c>
      <c r="H50" s="32"/>
      <c r="I50" s="154">
        <v>10</v>
      </c>
      <c r="J50" s="210" t="s">
        <v>176</v>
      </c>
      <c r="K50" s="190">
        <v>9</v>
      </c>
      <c r="L50" s="32"/>
      <c r="M50" s="154">
        <v>10</v>
      </c>
      <c r="N50" s="176" t="s">
        <v>558</v>
      </c>
      <c r="O50" s="190">
        <v>9</v>
      </c>
    </row>
    <row r="51" spans="1:15">
      <c r="A51" s="154">
        <v>11</v>
      </c>
      <c r="B51" s="176" t="s">
        <v>139</v>
      </c>
      <c r="C51" s="190">
        <v>9</v>
      </c>
      <c r="D51" s="32"/>
      <c r="E51" s="154">
        <v>11</v>
      </c>
      <c r="F51" s="210" t="s">
        <v>144</v>
      </c>
      <c r="G51" s="190">
        <v>9</v>
      </c>
      <c r="H51" s="32"/>
      <c r="I51" s="154">
        <v>11</v>
      </c>
      <c r="J51" s="210" t="s">
        <v>178</v>
      </c>
      <c r="K51" s="190">
        <v>9</v>
      </c>
      <c r="L51" s="32"/>
      <c r="M51" s="154">
        <v>11</v>
      </c>
      <c r="N51" s="210" t="s">
        <v>173</v>
      </c>
      <c r="O51" s="190">
        <v>9</v>
      </c>
    </row>
    <row r="52" spans="1:15">
      <c r="A52" s="154">
        <v>12</v>
      </c>
      <c r="B52" s="210" t="s">
        <v>143</v>
      </c>
      <c r="C52" s="190">
        <v>9</v>
      </c>
      <c r="D52" s="32"/>
      <c r="E52" s="154">
        <v>12</v>
      </c>
      <c r="F52" s="176" t="s">
        <v>140</v>
      </c>
      <c r="G52" s="190">
        <v>9</v>
      </c>
      <c r="H52" s="32"/>
      <c r="I52" s="154">
        <v>12</v>
      </c>
      <c r="J52" s="210" t="s">
        <v>180</v>
      </c>
      <c r="K52" s="190">
        <v>9</v>
      </c>
      <c r="L52" s="32"/>
      <c r="M52" s="154">
        <v>12</v>
      </c>
      <c r="N52" s="210" t="s">
        <v>145</v>
      </c>
      <c r="O52" s="190">
        <v>9</v>
      </c>
    </row>
    <row r="53" spans="1:15" ht="16" thickBot="1">
      <c r="A53" s="159">
        <v>13</v>
      </c>
      <c r="B53" s="213" t="s">
        <v>654</v>
      </c>
      <c r="C53" s="191">
        <v>9</v>
      </c>
      <c r="D53" s="32"/>
      <c r="E53" s="159">
        <v>13</v>
      </c>
      <c r="F53" s="158"/>
      <c r="G53" s="191"/>
      <c r="H53" s="32"/>
      <c r="I53" s="159">
        <v>13</v>
      </c>
      <c r="J53" s="213" t="s">
        <v>179</v>
      </c>
      <c r="K53" s="191">
        <v>9</v>
      </c>
      <c r="L53" s="32"/>
      <c r="M53" s="159">
        <v>13</v>
      </c>
      <c r="N53" s="212" t="s">
        <v>728</v>
      </c>
      <c r="O53" s="191">
        <v>9</v>
      </c>
    </row>
    <row r="54" spans="1:15" s="3" customFormat="1" ht="13" customHeight="1" thickBot="1"/>
    <row r="55" spans="1:15" ht="13" customHeight="1">
      <c r="A55" s="320" t="s">
        <v>6</v>
      </c>
      <c r="B55" s="321"/>
      <c r="C55" s="321"/>
      <c r="D55" s="321"/>
      <c r="E55" s="321"/>
      <c r="F55" s="321"/>
      <c r="G55" s="321"/>
      <c r="H55" s="321"/>
      <c r="I55" s="321"/>
      <c r="J55" s="321"/>
      <c r="K55" s="321"/>
      <c r="L55" s="321"/>
      <c r="M55" s="321"/>
      <c r="N55" s="321"/>
      <c r="O55" s="322"/>
    </row>
    <row r="56" spans="1:15" ht="16" customHeight="1" thickBot="1">
      <c r="A56" s="323"/>
      <c r="B56" s="324"/>
      <c r="C56" s="324"/>
      <c r="D56" s="324"/>
      <c r="E56" s="324"/>
      <c r="F56" s="324"/>
      <c r="G56" s="324"/>
      <c r="H56" s="324"/>
      <c r="I56" s="324"/>
      <c r="J56" s="324"/>
      <c r="K56" s="324"/>
      <c r="L56" s="324"/>
      <c r="M56" s="324"/>
      <c r="N56" s="324"/>
      <c r="O56" s="325"/>
    </row>
    <row r="57" spans="1:15" s="3" customFormat="1" ht="17" thickBot="1">
      <c r="A57" s="333" t="s">
        <v>7</v>
      </c>
      <c r="B57" s="334"/>
      <c r="C57" s="334"/>
      <c r="D57" s="334"/>
      <c r="E57" s="334"/>
      <c r="F57" s="334"/>
      <c r="G57" s="334"/>
      <c r="H57" s="55"/>
      <c r="I57" s="326" t="s">
        <v>8</v>
      </c>
      <c r="J57" s="327"/>
      <c r="K57" s="327"/>
      <c r="L57" s="327"/>
      <c r="M57" s="327"/>
      <c r="N57" s="327"/>
      <c r="O57" s="328"/>
    </row>
    <row r="58" spans="1:15" s="73" customFormat="1" ht="16">
      <c r="A58" s="80"/>
      <c r="B58" s="81" t="s">
        <v>791</v>
      </c>
      <c r="C58" s="82"/>
      <c r="D58" s="72"/>
      <c r="E58" s="77"/>
      <c r="F58" s="78" t="s">
        <v>792</v>
      </c>
      <c r="G58" s="79"/>
      <c r="H58" s="74"/>
      <c r="I58" s="80"/>
      <c r="J58" s="81" t="s">
        <v>793</v>
      </c>
      <c r="K58" s="82"/>
      <c r="L58" s="72"/>
      <c r="M58" s="77"/>
      <c r="N58" s="78" t="s">
        <v>794</v>
      </c>
      <c r="O58" s="79"/>
    </row>
    <row r="59" spans="1:15" ht="17" thickBot="1">
      <c r="A59" s="34"/>
      <c r="B59" s="35" t="s">
        <v>681</v>
      </c>
      <c r="C59" s="36" t="s">
        <v>0</v>
      </c>
      <c r="D59" s="4"/>
      <c r="E59" s="34"/>
      <c r="F59" s="35" t="s">
        <v>625</v>
      </c>
      <c r="G59" s="36" t="s">
        <v>0</v>
      </c>
      <c r="H59" s="9"/>
      <c r="I59" s="34"/>
      <c r="J59" s="35" t="s">
        <v>627</v>
      </c>
      <c r="K59" s="36" t="s">
        <v>0</v>
      </c>
      <c r="L59" s="4"/>
      <c r="M59" s="34"/>
      <c r="N59" s="35" t="s">
        <v>607</v>
      </c>
      <c r="O59" s="36" t="s">
        <v>0</v>
      </c>
    </row>
    <row r="60" spans="1:15">
      <c r="A60" s="151">
        <v>1</v>
      </c>
      <c r="B60" s="174" t="s">
        <v>603</v>
      </c>
      <c r="C60" s="189">
        <v>10</v>
      </c>
      <c r="D60" s="32"/>
      <c r="E60" s="151">
        <v>1</v>
      </c>
      <c r="F60" s="174" t="s">
        <v>367</v>
      </c>
      <c r="G60" s="189">
        <v>10</v>
      </c>
      <c r="H60" s="32"/>
      <c r="I60" s="151">
        <v>1</v>
      </c>
      <c r="J60" s="174" t="s">
        <v>478</v>
      </c>
      <c r="K60" s="189">
        <v>10</v>
      </c>
      <c r="L60" s="32"/>
      <c r="M60" s="151">
        <v>1</v>
      </c>
      <c r="N60" s="174" t="s">
        <v>189</v>
      </c>
      <c r="O60" s="189">
        <v>10</v>
      </c>
    </row>
    <row r="61" spans="1:15">
      <c r="A61" s="154">
        <v>2</v>
      </c>
      <c r="B61" s="175" t="s">
        <v>604</v>
      </c>
      <c r="C61" s="190">
        <v>10</v>
      </c>
      <c r="D61" s="32"/>
      <c r="E61" s="154">
        <v>2</v>
      </c>
      <c r="F61" s="175" t="s">
        <v>368</v>
      </c>
      <c r="G61" s="190">
        <v>10</v>
      </c>
      <c r="H61" s="32"/>
      <c r="I61" s="154">
        <v>2</v>
      </c>
      <c r="J61" s="175" t="s">
        <v>699</v>
      </c>
      <c r="K61" s="190">
        <v>10</v>
      </c>
      <c r="L61" s="32"/>
      <c r="M61" s="154">
        <v>2</v>
      </c>
      <c r="N61" s="175" t="s">
        <v>185</v>
      </c>
      <c r="O61" s="190">
        <v>10</v>
      </c>
    </row>
    <row r="62" spans="1:15">
      <c r="A62" s="154">
        <v>3</v>
      </c>
      <c r="B62" s="176" t="s">
        <v>479</v>
      </c>
      <c r="C62" s="190">
        <v>10</v>
      </c>
      <c r="D62" s="32"/>
      <c r="E62" s="154">
        <v>3</v>
      </c>
      <c r="F62" s="176" t="s">
        <v>366</v>
      </c>
      <c r="G62" s="190">
        <v>10</v>
      </c>
      <c r="H62" s="32"/>
      <c r="I62" s="154">
        <v>3</v>
      </c>
      <c r="J62" s="176" t="s">
        <v>363</v>
      </c>
      <c r="K62" s="190">
        <v>10</v>
      </c>
      <c r="L62" s="32"/>
      <c r="M62" s="154">
        <v>3</v>
      </c>
      <c r="N62" s="176" t="s">
        <v>190</v>
      </c>
      <c r="O62" s="190">
        <v>10</v>
      </c>
    </row>
    <row r="63" spans="1:15">
      <c r="A63" s="154">
        <v>4</v>
      </c>
      <c r="B63" s="176" t="s">
        <v>696</v>
      </c>
      <c r="C63" s="190">
        <v>10</v>
      </c>
      <c r="D63" s="32"/>
      <c r="E63" s="154">
        <v>4</v>
      </c>
      <c r="F63" s="176" t="s">
        <v>364</v>
      </c>
      <c r="G63" s="190">
        <v>10</v>
      </c>
      <c r="H63" s="32"/>
      <c r="I63" s="154">
        <v>4</v>
      </c>
      <c r="J63" s="176" t="s">
        <v>426</v>
      </c>
      <c r="K63" s="190">
        <v>10</v>
      </c>
      <c r="L63" s="32"/>
      <c r="M63" s="154">
        <v>4</v>
      </c>
      <c r="N63" s="176" t="s">
        <v>187</v>
      </c>
      <c r="O63" s="190">
        <v>10</v>
      </c>
    </row>
    <row r="64" spans="1:15">
      <c r="A64" s="154">
        <v>5</v>
      </c>
      <c r="B64" s="211" t="s">
        <v>847</v>
      </c>
      <c r="C64" s="190">
        <v>9</v>
      </c>
      <c r="D64" s="32"/>
      <c r="E64" s="154">
        <v>5</v>
      </c>
      <c r="F64" s="211" t="s">
        <v>365</v>
      </c>
      <c r="G64" s="190">
        <v>10</v>
      </c>
      <c r="H64" s="32"/>
      <c r="I64" s="154">
        <v>5</v>
      </c>
      <c r="J64" s="177" t="s">
        <v>425</v>
      </c>
      <c r="K64" s="190">
        <v>10</v>
      </c>
      <c r="L64" s="32"/>
      <c r="M64" s="154">
        <v>5</v>
      </c>
      <c r="N64" s="177" t="s">
        <v>188</v>
      </c>
      <c r="O64" s="190">
        <v>10</v>
      </c>
    </row>
    <row r="65" spans="1:15">
      <c r="A65" s="154">
        <v>6</v>
      </c>
      <c r="B65" s="210" t="s">
        <v>184</v>
      </c>
      <c r="C65" s="190">
        <v>9</v>
      </c>
      <c r="D65" s="32"/>
      <c r="E65" s="154">
        <v>6</v>
      </c>
      <c r="F65" s="176" t="s">
        <v>557</v>
      </c>
      <c r="G65" s="190">
        <v>10</v>
      </c>
      <c r="H65" s="32"/>
      <c r="I65" s="154">
        <v>6</v>
      </c>
      <c r="J65" s="176" t="s">
        <v>447</v>
      </c>
      <c r="K65" s="190">
        <v>10</v>
      </c>
      <c r="L65" s="32"/>
      <c r="M65" s="154">
        <v>6</v>
      </c>
      <c r="N65" s="176" t="s">
        <v>165</v>
      </c>
      <c r="O65" s="190">
        <v>10</v>
      </c>
    </row>
    <row r="66" spans="1:15">
      <c r="A66" s="154">
        <v>7</v>
      </c>
      <c r="B66" s="176" t="s">
        <v>641</v>
      </c>
      <c r="C66" s="190">
        <v>9</v>
      </c>
      <c r="D66" s="32"/>
      <c r="E66" s="154">
        <v>7</v>
      </c>
      <c r="F66" s="210" t="s">
        <v>853</v>
      </c>
      <c r="G66" s="190">
        <v>10</v>
      </c>
      <c r="H66" s="32"/>
      <c r="I66" s="154">
        <v>7</v>
      </c>
      <c r="J66" s="176" t="s">
        <v>700</v>
      </c>
      <c r="K66" s="190">
        <v>10</v>
      </c>
      <c r="L66" s="32"/>
      <c r="M66" s="154">
        <v>7</v>
      </c>
      <c r="N66" s="176" t="s">
        <v>192</v>
      </c>
      <c r="O66" s="190">
        <v>9</v>
      </c>
    </row>
    <row r="67" spans="1:15">
      <c r="A67" s="154">
        <v>8</v>
      </c>
      <c r="B67" s="175" t="s">
        <v>183</v>
      </c>
      <c r="C67" s="190">
        <v>9</v>
      </c>
      <c r="D67" s="32"/>
      <c r="E67" s="154">
        <v>8</v>
      </c>
      <c r="F67" s="175" t="s">
        <v>527</v>
      </c>
      <c r="G67" s="190">
        <v>9</v>
      </c>
      <c r="H67" s="32"/>
      <c r="I67" s="154">
        <v>8</v>
      </c>
      <c r="J67" s="175" t="s">
        <v>186</v>
      </c>
      <c r="K67" s="190">
        <v>10</v>
      </c>
      <c r="L67" s="32"/>
      <c r="M67" s="154">
        <v>8</v>
      </c>
      <c r="N67" s="175" t="s">
        <v>744</v>
      </c>
      <c r="O67" s="190">
        <v>9</v>
      </c>
    </row>
    <row r="68" spans="1:15">
      <c r="A68" s="154">
        <v>9</v>
      </c>
      <c r="B68" s="153" t="s">
        <v>182</v>
      </c>
      <c r="C68" s="190">
        <v>9</v>
      </c>
      <c r="D68" s="32"/>
      <c r="E68" s="154">
        <v>9</v>
      </c>
      <c r="F68" s="153" t="s">
        <v>528</v>
      </c>
      <c r="G68" s="190">
        <v>9</v>
      </c>
      <c r="H68" s="32"/>
      <c r="I68" s="154">
        <v>9</v>
      </c>
      <c r="J68" s="153" t="s">
        <v>360</v>
      </c>
      <c r="K68" s="190">
        <v>9</v>
      </c>
      <c r="L68" s="32"/>
      <c r="M68" s="154">
        <v>9</v>
      </c>
      <c r="N68" s="153" t="s">
        <v>520</v>
      </c>
      <c r="O68" s="190">
        <v>9</v>
      </c>
    </row>
    <row r="69" spans="1:15">
      <c r="A69" s="154">
        <v>10</v>
      </c>
      <c r="B69" s="176" t="s">
        <v>456</v>
      </c>
      <c r="C69" s="190">
        <v>9</v>
      </c>
      <c r="D69" s="32"/>
      <c r="E69" s="154">
        <v>10</v>
      </c>
      <c r="F69" s="153" t="s">
        <v>534</v>
      </c>
      <c r="G69" s="190">
        <v>9</v>
      </c>
      <c r="H69" s="32"/>
      <c r="I69" s="154">
        <v>10</v>
      </c>
      <c r="J69" s="210" t="s">
        <v>336</v>
      </c>
      <c r="K69" s="190">
        <v>9</v>
      </c>
      <c r="L69" s="32"/>
      <c r="M69" s="154">
        <v>10</v>
      </c>
      <c r="N69" s="176" t="s">
        <v>521</v>
      </c>
      <c r="O69" s="190">
        <v>9</v>
      </c>
    </row>
    <row r="70" spans="1:15">
      <c r="A70" s="154">
        <v>11</v>
      </c>
      <c r="B70" s="153" t="s">
        <v>697</v>
      </c>
      <c r="C70" s="190">
        <v>9</v>
      </c>
      <c r="D70" s="32"/>
      <c r="E70" s="154">
        <v>11</v>
      </c>
      <c r="F70" s="153" t="s">
        <v>698</v>
      </c>
      <c r="G70" s="190">
        <v>9</v>
      </c>
      <c r="H70" s="32"/>
      <c r="I70" s="154">
        <v>11</v>
      </c>
      <c r="J70" s="153" t="s">
        <v>701</v>
      </c>
      <c r="K70" s="190">
        <v>9</v>
      </c>
      <c r="L70" s="32"/>
      <c r="M70" s="154">
        <v>11</v>
      </c>
      <c r="N70" s="153" t="s">
        <v>191</v>
      </c>
      <c r="O70" s="190">
        <v>9</v>
      </c>
    </row>
    <row r="71" spans="1:15">
      <c r="A71" s="154">
        <v>12</v>
      </c>
      <c r="B71" s="203" t="s">
        <v>635</v>
      </c>
      <c r="C71" s="190">
        <v>9</v>
      </c>
      <c r="D71" s="32"/>
      <c r="E71" s="154">
        <v>12</v>
      </c>
      <c r="F71" s="153" t="s">
        <v>730</v>
      </c>
      <c r="G71" s="190">
        <v>9</v>
      </c>
      <c r="H71" s="32"/>
      <c r="I71" s="154">
        <v>12</v>
      </c>
      <c r="J71" s="153" t="s">
        <v>430</v>
      </c>
      <c r="K71" s="190">
        <v>10</v>
      </c>
      <c r="L71" s="32"/>
      <c r="M71" s="154">
        <v>12</v>
      </c>
      <c r="N71" s="203" t="s">
        <v>702</v>
      </c>
      <c r="O71" s="190">
        <v>9</v>
      </c>
    </row>
    <row r="72" spans="1:15" ht="16" thickBot="1">
      <c r="A72" s="159">
        <v>13</v>
      </c>
      <c r="B72" s="158"/>
      <c r="C72" s="191"/>
      <c r="D72" s="32"/>
      <c r="E72" s="159">
        <v>13</v>
      </c>
      <c r="F72" s="158" t="s">
        <v>504</v>
      </c>
      <c r="G72" s="304">
        <v>9</v>
      </c>
      <c r="H72" s="32"/>
      <c r="I72" s="159">
        <v>13</v>
      </c>
      <c r="J72" s="158" t="s">
        <v>193</v>
      </c>
      <c r="K72" s="191">
        <v>9</v>
      </c>
      <c r="L72" s="32"/>
      <c r="M72" s="154">
        <v>13</v>
      </c>
      <c r="N72" s="203" t="s">
        <v>561</v>
      </c>
      <c r="O72" s="190">
        <v>9</v>
      </c>
    </row>
    <row r="73" spans="1:15" ht="16" thickBo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257">
        <v>14</v>
      </c>
      <c r="N73" s="258" t="s">
        <v>562</v>
      </c>
      <c r="O73" s="235">
        <v>9</v>
      </c>
    </row>
    <row r="74" spans="1:15">
      <c r="F74" s="50"/>
      <c r="G74" s="99"/>
    </row>
    <row r="76" spans="1:15">
      <c r="B76" t="s">
        <v>28</v>
      </c>
    </row>
  </sheetData>
  <mergeCells count="10">
    <mergeCell ref="I38:O38"/>
    <mergeCell ref="A55:O56"/>
    <mergeCell ref="A57:G57"/>
    <mergeCell ref="I57:O57"/>
    <mergeCell ref="A38:G38"/>
    <mergeCell ref="A1:O1"/>
    <mergeCell ref="A3:O4"/>
    <mergeCell ref="A5:G5"/>
    <mergeCell ref="I5:O5"/>
    <mergeCell ref="A21:H21"/>
  </mergeCells>
  <phoneticPr fontId="8" type="noConversion"/>
  <hyperlinks>
    <hyperlink ref="B6" location="Birmania!A1" display="BIRMANIA" xr:uid="{00000000-0004-0000-4E00-000000000000}"/>
    <hyperlink ref="F6" location="Filipines!A1" display="FILIPINES" xr:uid="{00000000-0004-0000-4E00-000001000000}"/>
    <hyperlink ref="F39" location="Liban!A1" display="LIBAN" xr:uid="{00000000-0004-0000-4E00-000002000000}"/>
    <hyperlink ref="B22" location="Japo!A1" display="JAPO" xr:uid="{00000000-0004-0000-4E00-000003000000}"/>
    <hyperlink ref="F22" location="Kuwait!A1" display="KUWAIT" xr:uid="{00000000-0004-0000-4E00-000004000000}"/>
    <hyperlink ref="B58" location="Tailandia!A1" display="TAILANDIA" xr:uid="{00000000-0004-0000-4E00-000005000000}"/>
    <hyperlink ref="F58" location="Taiwan!A1" display="TAIWAN" xr:uid="{00000000-0004-0000-4E00-000006000000}"/>
    <hyperlink ref="J6" location="Maldives!A1" display="MALDIVES" xr:uid="{00000000-0004-0000-4E00-000007000000}"/>
    <hyperlink ref="N6" location="Nepal!A1" display="NEPAL" xr:uid="{00000000-0004-0000-4E00-000008000000}"/>
    <hyperlink ref="J39" location="Singapur!A1" display="SINGAPUR" xr:uid="{00000000-0004-0000-4E00-000009000000}"/>
    <hyperlink ref="N39" location="Siria!A1" display="SIRIA" xr:uid="{00000000-0004-0000-4E00-00000A000000}"/>
    <hyperlink ref="J22" location="Oman!A1" display="OMAN" xr:uid="{00000000-0004-0000-4E00-00000B000000}"/>
    <hyperlink ref="N22" location="Qatar!A1" display="QATAR" xr:uid="{00000000-0004-0000-4E00-00000C000000}"/>
    <hyperlink ref="J58" location="Vietnam!A1" display="VIETNAM" xr:uid="{00000000-0004-0000-4E00-00000D000000}"/>
    <hyperlink ref="N58" location="Yemen!A1" display="YEMEN" xr:uid="{00000000-0004-0000-4E00-00000E000000}"/>
    <hyperlink ref="B39" location="Laos!A1" display="LAOS" xr:uid="{00000000-0004-0000-4E00-00000F000000}"/>
  </hyperlinks>
  <printOptions horizontalCentered="1" verticalCentered="1"/>
  <pageMargins left="0.70000000000000007" right="0.70000000000000007" top="0.75000000000000011" bottom="0.75000000000000011" header="0.30000000000000004" footer="0.30000000000000004"/>
  <pageSetup paperSize="9" scale="45" orientation="portrait" r:id="rId1"/>
  <cellWatches>
    <cellWatch r="N563"/>
    <cellWatch r="N561"/>
    <cellWatch r="N354"/>
    <cellWatch r="N353"/>
    <cellWatch r="N367"/>
    <cellWatch r="N360"/>
    <cellWatch r="N355"/>
    <cellWatch r="N546"/>
    <cellWatch r="N337"/>
    <cellWatch r="K28"/>
    <cellWatch r="N542"/>
    <cellWatch r="N544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335"/>
    <cellWatch r="N336"/>
    <cellWatch r="N547"/>
    <cellWatch r="N338"/>
    <cellWatch r="N543"/>
    <cellWatch r="N545"/>
    <cellWatch r="N350"/>
    <cellWatch r="N343"/>
    <cellWatch r="N571"/>
    <cellWatch r="N518"/>
    <cellWatch r="N516"/>
    <cellWatch r="N309"/>
    <cellWatch r="N308"/>
    <cellWatch r="N322"/>
    <cellWatch r="N315"/>
    <cellWatch r="N310"/>
    <cellWatch r="N333"/>
    <cellWatch r="N334"/>
    <cellWatch r="N540"/>
    <cellWatch r="K25"/>
    <cellWatch r="N332"/>
    <cellWatch r="N339"/>
    <cellWatch r="N389"/>
    <cellWatch r="N387"/>
    <cellWatch r="N181"/>
    <cellWatch r="N180"/>
    <cellWatch r="N193"/>
    <cellWatch r="N186"/>
    <cellWatch r="N414"/>
    <cellWatch r="N559"/>
    <cellWatch r="N557"/>
    <cellWatch r="N349"/>
    <cellWatch r="N363"/>
    <cellWatch r="N356"/>
    <cellWatch r="N351"/>
    <cellWatch r="K26"/>
    <cellWatch r="N538"/>
    <cellWatch r="N346"/>
    <cellWatch r="N567"/>
    <cellWatch r="N348"/>
    <cellWatch r="N341"/>
    <cellWatch r="N569"/>
    <cellWatch r="N590"/>
    <cellWatch r="N549"/>
    <cellWatch r="N391"/>
    <cellWatch r="N182"/>
    <cellWatch r="N195"/>
    <cellWatch r="N188"/>
    <cellWatch r="N416"/>
    <cellWatch r="N342"/>
    <cellWatch r="N570"/>
    <cellWatch r="N551"/>
    <cellWatch r="N393"/>
    <cellWatch r="N184"/>
    <cellWatch r="N183"/>
    <cellWatch r="N197"/>
    <cellWatch r="N190"/>
    <cellWatch r="N418"/>
    <cellWatch r="K27"/>
    <cellWatch r="N541"/>
    <cellWatch r="N548"/>
    <cellWatch r="N352"/>
    <cellWatch r="N345"/>
    <cellWatch r="N596"/>
    <cellWatch r="N344"/>
    <cellWatch r="N572"/>
    <cellWatch r="K29"/>
    <cellWatch r="N552"/>
    <cellWatch r="N592"/>
    <cellWatch r="N517"/>
    <cellWatch r="N515"/>
    <cellWatch r="N307"/>
    <cellWatch r="N321"/>
    <cellWatch r="N314"/>
    <cellWatch r="N340"/>
    <cellWatch r="N390"/>
    <cellWatch r="N388"/>
    <cellWatch r="N194"/>
    <cellWatch r="N187"/>
    <cellWatch r="N415"/>
    <cellWatch r="N560"/>
    <cellWatch r="N558"/>
    <cellWatch r="N364"/>
    <cellWatch r="N357"/>
    <cellWatch r="N539"/>
    <cellWatch r="N347"/>
    <cellWatch r="N568"/>
    <cellWatch r="N514"/>
    <cellWatch r="N306"/>
    <cellWatch r="N320"/>
    <cellWatch r="N313"/>
    <cellWatch r="N365"/>
    <cellWatch r="N35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13"/>
    <cellWatch r="N305"/>
    <cellWatch r="N319"/>
    <cellWatch r="N312"/>
    <cellWatch r="N331"/>
    <cellWatch r="N386"/>
    <cellWatch r="N179"/>
    <cellWatch r="N192"/>
    <cellWatch r="N185"/>
    <cellWatch r="N413"/>
    <cellWatch r="N556"/>
    <cellWatch r="N362"/>
    <cellWatch r="N537"/>
    <cellWatch r="N566"/>
    <cellWatch r="AT590"/>
    <cellWatch r="AT335"/>
    <cellWatch r="AT336"/>
    <cellWatch r="AT542"/>
    <cellWatch r="AT544"/>
    <cellWatch r="AT334"/>
    <cellWatch r="AT348"/>
    <cellWatch r="AT341"/>
    <cellWatch r="AT569"/>
    <cellWatch r="AT337"/>
    <cellWatch r="AT343"/>
    <cellWatch r="AT545"/>
    <cellWatch r="AT543"/>
    <cellWatch r="AT349"/>
    <cellWatch r="AT342"/>
    <cellWatch r="AT570"/>
    <cellWatch r="AT338"/>
    <cellWatch r="AT546"/>
    <cellWatch r="AQ28"/>
    <cellWatch r="AT551"/>
    <cellWatch r="AT393"/>
    <cellWatch r="AT391"/>
    <cellWatch r="AT184"/>
    <cellWatch r="AT183"/>
    <cellWatch r="AT197"/>
    <cellWatch r="AT190"/>
    <cellWatch r="AT418"/>
    <cellWatch r="N550"/>
    <cellWatch r="N394"/>
    <cellWatch r="N392"/>
    <cellWatch r="N198"/>
    <cellWatch r="N191"/>
    <cellWatch r="N419"/>
    <cellWatch r="M336"/>
    <cellWatch r="M337"/>
    <cellWatch r="M546"/>
    <cellWatch r="J28"/>
    <cellWatch r="M542"/>
    <cellWatch r="M544"/>
    <cellWatch r="M335"/>
    <cellWatch r="M547"/>
    <cellWatch r="M338"/>
    <cellWatch r="M543"/>
    <cellWatch r="M545"/>
  </cellWatche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6"/>
    <pageSetUpPr fitToPage="1"/>
  </sheetPr>
  <dimension ref="A1:O74"/>
  <sheetViews>
    <sheetView topLeftCell="A46" workbookViewId="0">
      <selection activeCell="C71" sqref="C71"/>
    </sheetView>
  </sheetViews>
  <sheetFormatPr baseColWidth="10" defaultColWidth="11.33203125" defaultRowHeight="15"/>
  <cols>
    <col min="1" max="1" width="4.33203125" customWidth="1"/>
    <col min="2" max="2" width="33.83203125" customWidth="1"/>
    <col min="3" max="3" width="3.83203125" customWidth="1"/>
    <col min="4" max="4" width="1.83203125" style="3" customWidth="1"/>
    <col min="5" max="5" width="4.33203125" customWidth="1"/>
    <col min="6" max="6" width="33.83203125" customWidth="1"/>
    <col min="7" max="7" width="3.83203125" customWidth="1"/>
    <col min="8" max="8" width="9.1640625" customWidth="1"/>
    <col min="9" max="9" width="4.33203125" customWidth="1"/>
    <col min="10" max="10" width="33.83203125" customWidth="1"/>
    <col min="11" max="11" width="3.83203125" customWidth="1"/>
    <col min="12" max="12" width="1.83203125" style="3" customWidth="1"/>
    <col min="13" max="13" width="4.33203125" customWidth="1"/>
    <col min="14" max="14" width="33.83203125" customWidth="1"/>
    <col min="15" max="15" width="3.83203125" customWidth="1"/>
  </cols>
  <sheetData>
    <row r="1" spans="1:15" ht="56" customHeight="1" thickBot="1">
      <c r="A1" s="398" t="s">
        <v>32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400"/>
    </row>
    <row r="2" spans="1:15" s="3" customFormat="1" ht="13" customHeight="1" thickBot="1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</row>
    <row r="3" spans="1:15" s="17" customFormat="1" ht="16" customHeight="1">
      <c r="A3" s="320" t="s">
        <v>2</v>
      </c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2"/>
    </row>
    <row r="4" spans="1:15" ht="15" customHeight="1" thickBot="1">
      <c r="A4" s="323"/>
      <c r="B4" s="324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5"/>
    </row>
    <row r="5" spans="1:15" s="3" customFormat="1" ht="17" thickBot="1">
      <c r="A5" s="326" t="s">
        <v>1</v>
      </c>
      <c r="B5" s="327"/>
      <c r="C5" s="327"/>
      <c r="D5" s="327"/>
      <c r="E5" s="327"/>
      <c r="F5" s="327"/>
      <c r="G5" s="328"/>
      <c r="H5" s="52"/>
      <c r="I5" s="326" t="s">
        <v>4</v>
      </c>
      <c r="J5" s="327"/>
      <c r="K5" s="327"/>
      <c r="L5" s="327"/>
      <c r="M5" s="327"/>
      <c r="N5" s="327"/>
      <c r="O5" s="328"/>
    </row>
    <row r="6" spans="1:15" s="73" customFormat="1" ht="16">
      <c r="A6" s="121"/>
      <c r="B6" s="130" t="s">
        <v>795</v>
      </c>
      <c r="C6" s="76"/>
      <c r="D6" s="72"/>
      <c r="E6" s="75"/>
      <c r="F6" s="130" t="s">
        <v>796</v>
      </c>
      <c r="G6" s="76"/>
      <c r="H6" s="68"/>
      <c r="I6" s="75"/>
      <c r="J6" s="130" t="s">
        <v>802</v>
      </c>
      <c r="K6" s="76"/>
      <c r="L6" s="72"/>
      <c r="M6" s="75"/>
      <c r="N6" s="130" t="s">
        <v>801</v>
      </c>
      <c r="O6" s="76"/>
    </row>
    <row r="7" spans="1:15" ht="17" thickBot="1">
      <c r="A7" s="34"/>
      <c r="B7" s="35" t="s">
        <v>610</v>
      </c>
      <c r="C7" s="36" t="s">
        <v>0</v>
      </c>
      <c r="D7" s="4"/>
      <c r="E7" s="34"/>
      <c r="F7" s="35" t="s">
        <v>884</v>
      </c>
      <c r="G7" s="36" t="s">
        <v>0</v>
      </c>
      <c r="H7" s="16"/>
      <c r="I7" s="34"/>
      <c r="J7" s="35" t="s">
        <v>620</v>
      </c>
      <c r="K7" s="36" t="s">
        <v>0</v>
      </c>
      <c r="L7" s="4"/>
      <c r="M7" s="34"/>
      <c r="N7" s="35" t="s">
        <v>624</v>
      </c>
      <c r="O7" s="36" t="s">
        <v>0</v>
      </c>
    </row>
    <row r="8" spans="1:15">
      <c r="A8" s="227">
        <v>1</v>
      </c>
      <c r="B8" s="220" t="s">
        <v>500</v>
      </c>
      <c r="C8" s="198">
        <v>8</v>
      </c>
      <c r="D8" s="5"/>
      <c r="E8" s="227">
        <v>1</v>
      </c>
      <c r="F8" s="220" t="s">
        <v>560</v>
      </c>
      <c r="G8" s="254">
        <v>8</v>
      </c>
      <c r="H8" s="5"/>
      <c r="I8" s="227">
        <v>1</v>
      </c>
      <c r="J8" s="220" t="s">
        <v>205</v>
      </c>
      <c r="K8" s="198">
        <v>8</v>
      </c>
      <c r="L8" s="5"/>
      <c r="M8" s="227">
        <v>1</v>
      </c>
      <c r="N8" s="220" t="s">
        <v>391</v>
      </c>
      <c r="O8" s="198">
        <v>8</v>
      </c>
    </row>
    <row r="9" spans="1:15">
      <c r="A9" s="228">
        <v>2</v>
      </c>
      <c r="B9" s="222" t="s">
        <v>501</v>
      </c>
      <c r="C9" s="199">
        <v>8</v>
      </c>
      <c r="D9" s="5"/>
      <c r="E9" s="228">
        <v>2</v>
      </c>
      <c r="F9" s="221" t="s">
        <v>196</v>
      </c>
      <c r="G9" s="255">
        <v>8</v>
      </c>
      <c r="H9" s="5"/>
      <c r="I9" s="228">
        <v>2</v>
      </c>
      <c r="J9" s="221" t="s">
        <v>207</v>
      </c>
      <c r="K9" s="199">
        <v>8</v>
      </c>
      <c r="L9" s="5"/>
      <c r="M9" s="228">
        <v>2</v>
      </c>
      <c r="N9" s="221" t="s">
        <v>392</v>
      </c>
      <c r="O9" s="199">
        <v>8</v>
      </c>
    </row>
    <row r="10" spans="1:15">
      <c r="A10" s="228">
        <v>3</v>
      </c>
      <c r="B10" s="222" t="s">
        <v>459</v>
      </c>
      <c r="C10" s="199">
        <v>8</v>
      </c>
      <c r="D10" s="5"/>
      <c r="E10" s="228">
        <v>3</v>
      </c>
      <c r="F10" s="222" t="s">
        <v>706</v>
      </c>
      <c r="G10" s="255">
        <v>8</v>
      </c>
      <c r="H10" s="5"/>
      <c r="I10" s="228">
        <v>3</v>
      </c>
      <c r="J10" s="230" t="s">
        <v>410</v>
      </c>
      <c r="K10" s="199">
        <v>8</v>
      </c>
      <c r="L10" s="5"/>
      <c r="M10" s="228">
        <v>3</v>
      </c>
      <c r="N10" s="222" t="s">
        <v>208</v>
      </c>
      <c r="O10" s="199">
        <v>8</v>
      </c>
    </row>
    <row r="11" spans="1:15">
      <c r="A11" s="228">
        <v>4</v>
      </c>
      <c r="B11" s="222" t="s">
        <v>458</v>
      </c>
      <c r="C11" s="199">
        <v>8</v>
      </c>
      <c r="D11" s="5"/>
      <c r="E11" s="228">
        <v>4</v>
      </c>
      <c r="F11" s="223" t="s">
        <v>195</v>
      </c>
      <c r="G11" s="255">
        <v>8</v>
      </c>
      <c r="H11" s="5"/>
      <c r="I11" s="228">
        <v>4</v>
      </c>
      <c r="J11" s="230" t="s">
        <v>411</v>
      </c>
      <c r="K11" s="199">
        <v>8</v>
      </c>
      <c r="L11" s="5"/>
      <c r="M11" s="228">
        <v>4</v>
      </c>
      <c r="N11" s="300" t="s">
        <v>244</v>
      </c>
      <c r="O11" s="199">
        <v>8</v>
      </c>
    </row>
    <row r="12" spans="1:15">
      <c r="A12" s="228">
        <v>5</v>
      </c>
      <c r="B12" s="223" t="s">
        <v>457</v>
      </c>
      <c r="C12" s="199">
        <v>8</v>
      </c>
      <c r="D12" s="5"/>
      <c r="E12" s="228">
        <v>5</v>
      </c>
      <c r="F12" s="223" t="s">
        <v>194</v>
      </c>
      <c r="G12" s="255">
        <v>8</v>
      </c>
      <c r="H12" s="5"/>
      <c r="I12" s="228">
        <v>5</v>
      </c>
      <c r="J12" s="223" t="s">
        <v>715</v>
      </c>
      <c r="K12" s="199">
        <v>7</v>
      </c>
      <c r="L12" s="5"/>
      <c r="M12" s="228">
        <v>5</v>
      </c>
      <c r="N12" s="222" t="s">
        <v>539</v>
      </c>
      <c r="O12" s="199">
        <v>7</v>
      </c>
    </row>
    <row r="13" spans="1:15">
      <c r="A13" s="228">
        <v>6</v>
      </c>
      <c r="B13" s="222" t="s">
        <v>483</v>
      </c>
      <c r="C13" s="199">
        <v>8</v>
      </c>
      <c r="D13" s="5"/>
      <c r="E13" s="228">
        <v>6</v>
      </c>
      <c r="F13" s="221" t="s">
        <v>639</v>
      </c>
      <c r="G13" s="255">
        <v>8</v>
      </c>
      <c r="H13" s="5"/>
      <c r="I13" s="228">
        <v>6</v>
      </c>
      <c r="J13" s="222" t="s">
        <v>211</v>
      </c>
      <c r="K13" s="199">
        <v>7</v>
      </c>
      <c r="L13" s="5"/>
      <c r="M13" s="228">
        <v>6</v>
      </c>
      <c r="N13" s="222" t="s">
        <v>717</v>
      </c>
      <c r="O13" s="199">
        <v>7</v>
      </c>
    </row>
    <row r="14" spans="1:15">
      <c r="A14" s="228">
        <v>7</v>
      </c>
      <c r="B14" s="222" t="s">
        <v>518</v>
      </c>
      <c r="C14" s="199">
        <v>8</v>
      </c>
      <c r="D14" s="5"/>
      <c r="E14" s="228">
        <v>7</v>
      </c>
      <c r="F14" s="226" t="s">
        <v>584</v>
      </c>
      <c r="G14" s="255">
        <v>7</v>
      </c>
      <c r="H14" s="5"/>
      <c r="I14" s="228">
        <v>7</v>
      </c>
      <c r="J14" s="222" t="s">
        <v>532</v>
      </c>
      <c r="K14" s="199">
        <v>7</v>
      </c>
      <c r="L14" s="5"/>
      <c r="M14" s="228">
        <v>7</v>
      </c>
      <c r="N14" s="221" t="s">
        <v>538</v>
      </c>
      <c r="O14" s="199">
        <v>7</v>
      </c>
    </row>
    <row r="15" spans="1:15">
      <c r="A15" s="228">
        <v>8</v>
      </c>
      <c r="B15" s="221" t="s">
        <v>640</v>
      </c>
      <c r="C15" s="199">
        <v>7</v>
      </c>
      <c r="D15" s="5"/>
      <c r="E15" s="228">
        <v>8</v>
      </c>
      <c r="F15" s="221" t="s">
        <v>582</v>
      </c>
      <c r="G15" s="255">
        <v>7</v>
      </c>
      <c r="H15" s="5"/>
      <c r="I15" s="228">
        <v>8</v>
      </c>
      <c r="J15" s="221" t="s">
        <v>533</v>
      </c>
      <c r="K15" s="199">
        <v>7</v>
      </c>
      <c r="L15" s="5"/>
      <c r="M15" s="228">
        <v>8</v>
      </c>
      <c r="N15" s="224" t="s">
        <v>547</v>
      </c>
      <c r="O15" s="199">
        <v>7</v>
      </c>
    </row>
    <row r="16" spans="1:15">
      <c r="A16" s="228">
        <v>9</v>
      </c>
      <c r="B16" s="232" t="s">
        <v>601</v>
      </c>
      <c r="C16" s="199">
        <v>7</v>
      </c>
      <c r="D16" s="5"/>
      <c r="E16" s="228">
        <v>9</v>
      </c>
      <c r="F16" s="224" t="s">
        <v>583</v>
      </c>
      <c r="G16" s="255">
        <v>7</v>
      </c>
      <c r="H16" s="5"/>
      <c r="I16" s="228">
        <v>9</v>
      </c>
      <c r="J16" s="224" t="s">
        <v>215</v>
      </c>
      <c r="K16" s="199">
        <v>7</v>
      </c>
      <c r="L16" s="5"/>
      <c r="M16" s="228">
        <v>9</v>
      </c>
      <c r="N16" s="222" t="s">
        <v>682</v>
      </c>
      <c r="O16" s="199">
        <v>7</v>
      </c>
    </row>
    <row r="17" spans="1:15">
      <c r="A17" s="228">
        <v>10</v>
      </c>
      <c r="B17" s="222" t="s">
        <v>704</v>
      </c>
      <c r="C17" s="199">
        <v>7</v>
      </c>
      <c r="D17" s="5"/>
      <c r="E17" s="228">
        <v>10</v>
      </c>
      <c r="F17" s="222" t="s">
        <v>386</v>
      </c>
      <c r="G17" s="255">
        <v>7</v>
      </c>
      <c r="H17" s="5"/>
      <c r="I17" s="228">
        <v>10</v>
      </c>
      <c r="J17" s="222" t="s">
        <v>216</v>
      </c>
      <c r="K17" s="199">
        <v>7</v>
      </c>
      <c r="L17" s="5"/>
      <c r="M17" s="228">
        <v>10</v>
      </c>
      <c r="N17" s="232" t="s">
        <v>217</v>
      </c>
      <c r="O17" s="199">
        <v>7</v>
      </c>
    </row>
    <row r="18" spans="1:15">
      <c r="A18" s="228">
        <v>11</v>
      </c>
      <c r="B18" s="224" t="s">
        <v>454</v>
      </c>
      <c r="C18" s="199">
        <v>7</v>
      </c>
      <c r="D18" s="5"/>
      <c r="E18" s="228">
        <v>11</v>
      </c>
      <c r="F18" s="224" t="s">
        <v>387</v>
      </c>
      <c r="G18" s="255">
        <v>7</v>
      </c>
      <c r="H18" s="5"/>
      <c r="I18" s="228">
        <v>11</v>
      </c>
      <c r="J18" s="224" t="s">
        <v>502</v>
      </c>
      <c r="K18" s="199">
        <v>7</v>
      </c>
      <c r="L18" s="5"/>
      <c r="M18" s="228">
        <v>11</v>
      </c>
      <c r="N18" s="232" t="s">
        <v>304</v>
      </c>
      <c r="O18" s="199">
        <v>7</v>
      </c>
    </row>
    <row r="19" spans="1:15">
      <c r="A19" s="228">
        <v>12</v>
      </c>
      <c r="B19" s="237" t="s">
        <v>549</v>
      </c>
      <c r="C19" s="199">
        <v>8</v>
      </c>
      <c r="D19" s="5"/>
      <c r="E19" s="228">
        <v>12</v>
      </c>
      <c r="F19" s="224" t="s">
        <v>707</v>
      </c>
      <c r="G19" s="255">
        <v>7</v>
      </c>
      <c r="H19" s="5"/>
      <c r="I19" s="228">
        <v>12</v>
      </c>
      <c r="J19" s="237" t="s">
        <v>503</v>
      </c>
      <c r="K19" s="199">
        <v>7</v>
      </c>
      <c r="L19" s="5"/>
      <c r="M19" s="228">
        <v>12</v>
      </c>
      <c r="N19" s="232"/>
      <c r="O19" s="199"/>
    </row>
    <row r="20" spans="1:15" ht="16" thickBot="1">
      <c r="A20" s="229">
        <v>13</v>
      </c>
      <c r="B20" s="225" t="s">
        <v>638</v>
      </c>
      <c r="C20" s="200">
        <v>8</v>
      </c>
      <c r="D20" s="5"/>
      <c r="E20" s="229">
        <v>13</v>
      </c>
      <c r="F20" s="285" t="s">
        <v>388</v>
      </c>
      <c r="G20" s="256">
        <v>7</v>
      </c>
      <c r="H20" s="5"/>
      <c r="I20" s="229">
        <v>13</v>
      </c>
      <c r="J20" s="225"/>
      <c r="K20" s="200"/>
      <c r="L20" s="5"/>
      <c r="M20" s="229">
        <v>13</v>
      </c>
      <c r="N20" s="234"/>
      <c r="O20" s="200"/>
    </row>
    <row r="21" spans="1:15" s="3" customFormat="1" ht="12" customHeight="1" thickBot="1">
      <c r="A21" s="394"/>
      <c r="B21" s="394"/>
      <c r="C21" s="394"/>
      <c r="D21" s="394"/>
      <c r="E21" s="394"/>
      <c r="F21" s="394"/>
      <c r="G21" s="394"/>
      <c r="H21" s="394"/>
    </row>
    <row r="22" spans="1:15" s="73" customFormat="1" ht="17" thickBot="1">
      <c r="A22" s="75"/>
      <c r="B22" s="130" t="s">
        <v>797</v>
      </c>
      <c r="C22" s="76"/>
      <c r="D22" s="60"/>
      <c r="E22" s="60"/>
      <c r="G22" s="60"/>
      <c r="H22" s="68"/>
      <c r="I22" s="100"/>
      <c r="J22" s="131" t="s">
        <v>799</v>
      </c>
      <c r="K22" s="101"/>
      <c r="L22" s="60"/>
      <c r="M22" s="60"/>
      <c r="N22" s="58"/>
      <c r="O22" s="60"/>
    </row>
    <row r="23" spans="1:15" ht="17" thickBot="1">
      <c r="A23" s="34"/>
      <c r="B23" s="35" t="s">
        <v>607</v>
      </c>
      <c r="C23" s="36"/>
      <c r="D23" s="53"/>
      <c r="E23" s="44"/>
      <c r="F23" s="127"/>
      <c r="G23" s="45"/>
      <c r="H23" s="16"/>
      <c r="I23" s="34"/>
      <c r="J23" s="35" t="s">
        <v>608</v>
      </c>
      <c r="K23" s="36"/>
      <c r="L23" s="53"/>
      <c r="M23" s="44"/>
      <c r="N23" s="44"/>
      <c r="O23" s="45"/>
    </row>
    <row r="24" spans="1:15">
      <c r="A24" s="227">
        <v>1</v>
      </c>
      <c r="B24" s="220" t="s">
        <v>324</v>
      </c>
      <c r="C24" s="254">
        <v>8</v>
      </c>
      <c r="D24" s="5"/>
      <c r="E24" s="12"/>
      <c r="F24" s="46"/>
      <c r="G24" s="99"/>
      <c r="H24" s="5"/>
      <c r="I24" s="227">
        <v>1</v>
      </c>
      <c r="J24" s="220" t="s">
        <v>658</v>
      </c>
      <c r="K24" s="254">
        <v>8</v>
      </c>
      <c r="L24" s="5"/>
      <c r="M24" s="12"/>
      <c r="N24" s="46"/>
      <c r="O24" s="99"/>
    </row>
    <row r="25" spans="1:15">
      <c r="A25" s="228">
        <v>2</v>
      </c>
      <c r="B25" s="222" t="s">
        <v>325</v>
      </c>
      <c r="C25" s="255">
        <v>8</v>
      </c>
      <c r="D25" s="5"/>
      <c r="E25" s="12"/>
      <c r="F25" s="286"/>
      <c r="G25" s="99"/>
      <c r="H25" s="5"/>
      <c r="I25" s="228">
        <v>2</v>
      </c>
      <c r="J25" s="221" t="s">
        <v>657</v>
      </c>
      <c r="K25" s="255">
        <v>8</v>
      </c>
      <c r="L25" s="5"/>
      <c r="M25" s="12"/>
      <c r="N25" s="46"/>
      <c r="O25" s="99"/>
    </row>
    <row r="26" spans="1:15">
      <c r="A26" s="228">
        <v>3</v>
      </c>
      <c r="B26" s="222" t="s">
        <v>431</v>
      </c>
      <c r="C26" s="255">
        <v>8</v>
      </c>
      <c r="D26" s="5"/>
      <c r="E26" s="12"/>
      <c r="F26" s="48"/>
      <c r="G26" s="99"/>
      <c r="H26" s="5"/>
      <c r="I26" s="228">
        <v>3</v>
      </c>
      <c r="J26" s="239" t="s">
        <v>209</v>
      </c>
      <c r="K26" s="255">
        <v>8</v>
      </c>
      <c r="L26" s="5"/>
      <c r="M26" s="12"/>
      <c r="N26" s="48"/>
      <c r="O26" s="99"/>
    </row>
    <row r="27" spans="1:15">
      <c r="A27" s="228">
        <v>4</v>
      </c>
      <c r="B27" s="223" t="s">
        <v>432</v>
      </c>
      <c r="C27" s="255">
        <v>8</v>
      </c>
      <c r="D27" s="5"/>
      <c r="E27" s="12"/>
      <c r="G27" s="99"/>
      <c r="H27" s="5"/>
      <c r="I27" s="228">
        <v>4</v>
      </c>
      <c r="J27" s="233" t="s">
        <v>574</v>
      </c>
      <c r="K27" s="255">
        <v>8</v>
      </c>
      <c r="L27" s="5"/>
      <c r="M27" s="12"/>
      <c r="N27" s="48"/>
      <c r="O27" s="99"/>
    </row>
    <row r="28" spans="1:15">
      <c r="A28" s="228">
        <v>5</v>
      </c>
      <c r="B28" s="222" t="s">
        <v>705</v>
      </c>
      <c r="C28" s="255">
        <v>8</v>
      </c>
      <c r="D28" s="5"/>
      <c r="E28" s="12"/>
      <c r="G28" s="99"/>
      <c r="H28" s="5"/>
      <c r="I28" s="228">
        <v>5</v>
      </c>
      <c r="J28" s="230" t="s">
        <v>747</v>
      </c>
      <c r="K28" s="255">
        <v>7</v>
      </c>
      <c r="L28" s="5"/>
      <c r="M28" s="12"/>
      <c r="N28" s="32"/>
      <c r="O28" s="99"/>
    </row>
    <row r="29" spans="1:15">
      <c r="A29" s="228">
        <v>6</v>
      </c>
      <c r="B29" s="230" t="s">
        <v>600</v>
      </c>
      <c r="C29" s="255">
        <v>8</v>
      </c>
      <c r="D29" s="5"/>
      <c r="E29" s="12"/>
      <c r="G29" s="99"/>
      <c r="H29" s="5"/>
      <c r="I29" s="228">
        <v>6</v>
      </c>
      <c r="J29" s="222" t="s">
        <v>452</v>
      </c>
      <c r="K29" s="255">
        <v>7</v>
      </c>
      <c r="L29" s="5"/>
      <c r="M29" s="12"/>
      <c r="N29" s="48"/>
      <c r="O29" s="99"/>
    </row>
    <row r="30" spans="1:15">
      <c r="A30" s="228">
        <v>7</v>
      </c>
      <c r="B30" s="253" t="s">
        <v>390</v>
      </c>
      <c r="C30" s="255">
        <v>7</v>
      </c>
      <c r="D30" s="5"/>
      <c r="E30" s="12"/>
      <c r="G30" s="99"/>
      <c r="H30" s="5"/>
      <c r="I30" s="228">
        <v>7</v>
      </c>
      <c r="J30" s="221" t="s">
        <v>453</v>
      </c>
      <c r="K30" s="255">
        <v>7</v>
      </c>
      <c r="L30" s="5"/>
      <c r="M30" s="12"/>
      <c r="N30" s="48"/>
      <c r="O30" s="99"/>
    </row>
    <row r="31" spans="1:15">
      <c r="A31" s="228">
        <v>8</v>
      </c>
      <c r="B31" s="224" t="s">
        <v>389</v>
      </c>
      <c r="C31" s="255">
        <v>7</v>
      </c>
      <c r="D31" s="5"/>
      <c r="E31" s="12"/>
      <c r="F31" s="46"/>
      <c r="G31" s="99"/>
      <c r="H31" s="5"/>
      <c r="I31" s="228">
        <v>8</v>
      </c>
      <c r="J31" s="224" t="s">
        <v>214</v>
      </c>
      <c r="K31" s="255">
        <v>7</v>
      </c>
      <c r="L31" s="5"/>
      <c r="M31" s="12"/>
      <c r="N31" s="46"/>
      <c r="O31" s="99"/>
    </row>
    <row r="32" spans="1:15">
      <c r="A32" s="228">
        <v>9</v>
      </c>
      <c r="B32" s="282" t="s">
        <v>396</v>
      </c>
      <c r="C32" s="255">
        <v>7</v>
      </c>
      <c r="D32" s="5"/>
      <c r="E32" s="12"/>
      <c r="F32" s="50"/>
      <c r="G32" s="99"/>
      <c r="H32" s="5"/>
      <c r="I32" s="228">
        <v>9</v>
      </c>
      <c r="J32" s="222" t="s">
        <v>213</v>
      </c>
      <c r="K32" s="255">
        <v>7</v>
      </c>
      <c r="L32" s="5"/>
      <c r="M32" s="12"/>
      <c r="N32" s="50"/>
      <c r="O32" s="99"/>
    </row>
    <row r="33" spans="1:15">
      <c r="A33" s="228">
        <v>10</v>
      </c>
      <c r="B33" s="283" t="s">
        <v>395</v>
      </c>
      <c r="C33" s="255">
        <v>7</v>
      </c>
      <c r="D33" s="5"/>
      <c r="E33" s="12"/>
      <c r="F33" s="48"/>
      <c r="G33" s="99"/>
      <c r="H33" s="5"/>
      <c r="I33" s="228">
        <v>10</v>
      </c>
      <c r="J33" s="232" t="s">
        <v>218</v>
      </c>
      <c r="K33" s="255">
        <v>7</v>
      </c>
      <c r="L33" s="5"/>
      <c r="M33" s="12"/>
      <c r="N33" s="48"/>
      <c r="O33" s="99"/>
    </row>
    <row r="34" spans="1:15">
      <c r="A34" s="228">
        <v>11</v>
      </c>
      <c r="B34" s="283" t="s">
        <v>495</v>
      </c>
      <c r="C34" s="255">
        <v>7</v>
      </c>
      <c r="D34" s="5"/>
      <c r="E34" s="12"/>
      <c r="F34" s="50"/>
      <c r="G34" s="99"/>
      <c r="H34" s="5"/>
      <c r="I34" s="228">
        <v>11</v>
      </c>
      <c r="J34" s="237" t="s">
        <v>210</v>
      </c>
      <c r="K34" s="255">
        <v>7</v>
      </c>
      <c r="L34" s="5"/>
      <c r="M34" s="12"/>
      <c r="N34" s="50"/>
      <c r="O34" s="99"/>
    </row>
    <row r="35" spans="1:15">
      <c r="A35" s="228">
        <v>12</v>
      </c>
      <c r="B35" s="284" t="s">
        <v>494</v>
      </c>
      <c r="C35" s="260">
        <v>7</v>
      </c>
      <c r="D35" s="5"/>
      <c r="E35" s="12"/>
      <c r="F35" s="50"/>
      <c r="G35" s="99"/>
      <c r="H35" s="5"/>
      <c r="I35" s="228">
        <v>12</v>
      </c>
      <c r="J35" s="232" t="s">
        <v>310</v>
      </c>
      <c r="K35" s="255">
        <v>7</v>
      </c>
      <c r="L35" s="5"/>
      <c r="M35" s="12"/>
      <c r="N35" s="50"/>
      <c r="O35" s="99"/>
    </row>
    <row r="36" spans="1:15" ht="16" thickBot="1">
      <c r="A36" s="229">
        <v>13</v>
      </c>
      <c r="B36" s="314" t="s">
        <v>240</v>
      </c>
      <c r="C36" s="256">
        <v>7</v>
      </c>
      <c r="D36" s="5"/>
      <c r="E36" s="12"/>
      <c r="F36" s="50"/>
      <c r="G36" s="99"/>
      <c r="H36" s="5"/>
      <c r="I36" s="229">
        <v>13</v>
      </c>
      <c r="J36" s="297" t="s">
        <v>716</v>
      </c>
      <c r="K36" s="256">
        <v>7</v>
      </c>
      <c r="L36" s="5"/>
      <c r="M36" s="12"/>
      <c r="N36" s="50"/>
      <c r="O36" s="99"/>
    </row>
    <row r="37" spans="1:15" s="3" customFormat="1" ht="12" customHeight="1" thickBot="1">
      <c r="A37" s="394"/>
      <c r="B37" s="394"/>
      <c r="C37" s="394"/>
      <c r="D37" s="394"/>
      <c r="E37" s="394"/>
      <c r="F37" s="394"/>
      <c r="G37" s="394"/>
      <c r="H37" s="394"/>
    </row>
    <row r="38" spans="1:15" s="3" customFormat="1" ht="17" thickBot="1">
      <c r="A38" s="326" t="s">
        <v>3</v>
      </c>
      <c r="B38" s="327"/>
      <c r="C38" s="327"/>
      <c r="D38" s="327"/>
      <c r="E38" s="327"/>
      <c r="F38" s="327"/>
      <c r="G38" s="328"/>
      <c r="H38" s="54"/>
      <c r="I38" s="326" t="s">
        <v>5</v>
      </c>
      <c r="J38" s="327"/>
      <c r="K38" s="327"/>
      <c r="L38" s="327"/>
      <c r="M38" s="327"/>
      <c r="N38" s="327"/>
      <c r="O38" s="328"/>
    </row>
    <row r="39" spans="1:15" s="73" customFormat="1" ht="17" thickBot="1">
      <c r="A39" s="75"/>
      <c r="B39" s="130" t="s">
        <v>798</v>
      </c>
      <c r="C39" s="76"/>
      <c r="D39" s="68"/>
      <c r="E39" s="84"/>
      <c r="F39" s="132" t="s">
        <v>800</v>
      </c>
      <c r="G39" s="85"/>
      <c r="H39" s="60"/>
      <c r="I39" s="84"/>
      <c r="J39" s="132" t="s">
        <v>803</v>
      </c>
      <c r="K39" s="85"/>
      <c r="L39" s="72"/>
      <c r="M39" s="75"/>
      <c r="N39" s="130" t="s">
        <v>804</v>
      </c>
      <c r="O39" s="76"/>
    </row>
    <row r="40" spans="1:15" ht="17" thickBot="1">
      <c r="A40" s="34"/>
      <c r="B40" s="35" t="s">
        <v>881</v>
      </c>
      <c r="C40" s="36" t="s">
        <v>0</v>
      </c>
      <c r="D40" s="16"/>
      <c r="E40" s="34"/>
      <c r="F40" s="35" t="s">
        <v>606</v>
      </c>
      <c r="G40" s="36" t="s">
        <v>0</v>
      </c>
      <c r="H40" s="53"/>
      <c r="I40" s="34"/>
      <c r="J40" s="35" t="s">
        <v>617</v>
      </c>
      <c r="K40" s="36" t="s">
        <v>0</v>
      </c>
      <c r="L40" s="4"/>
      <c r="M40" s="124"/>
      <c r="N40" s="125" t="s">
        <v>619</v>
      </c>
      <c r="O40" s="126" t="s">
        <v>0</v>
      </c>
    </row>
    <row r="41" spans="1:15">
      <c r="A41" s="227">
        <v>1</v>
      </c>
      <c r="B41" s="220" t="s">
        <v>201</v>
      </c>
      <c r="C41" s="198">
        <v>8</v>
      </c>
      <c r="D41" s="32"/>
      <c r="E41" s="227">
        <v>1</v>
      </c>
      <c r="F41" s="220" t="s">
        <v>197</v>
      </c>
      <c r="G41" s="198">
        <v>8</v>
      </c>
      <c r="H41" s="32"/>
      <c r="I41" s="227">
        <v>1</v>
      </c>
      <c r="J41" s="220" t="s">
        <v>219</v>
      </c>
      <c r="K41" s="198">
        <v>8</v>
      </c>
      <c r="L41" s="32"/>
      <c r="M41" s="227">
        <v>1</v>
      </c>
      <c r="N41" s="220" t="s">
        <v>714</v>
      </c>
      <c r="O41" s="198">
        <v>8</v>
      </c>
    </row>
    <row r="42" spans="1:15">
      <c r="A42" s="228">
        <v>2</v>
      </c>
      <c r="B42" s="222" t="s">
        <v>198</v>
      </c>
      <c r="C42" s="199">
        <v>8</v>
      </c>
      <c r="D42" s="32"/>
      <c r="E42" s="228">
        <v>2</v>
      </c>
      <c r="F42" s="222" t="s">
        <v>433</v>
      </c>
      <c r="G42" s="199">
        <v>8</v>
      </c>
      <c r="H42" s="32"/>
      <c r="I42" s="228">
        <v>2</v>
      </c>
      <c r="J42" s="221" t="s">
        <v>629</v>
      </c>
      <c r="K42" s="199">
        <v>8</v>
      </c>
      <c r="L42" s="32"/>
      <c r="M42" s="228">
        <v>2</v>
      </c>
      <c r="N42" s="231" t="s">
        <v>221</v>
      </c>
      <c r="O42" s="199">
        <v>8</v>
      </c>
    </row>
    <row r="43" spans="1:15">
      <c r="A43" s="228">
        <v>3</v>
      </c>
      <c r="B43" s="222" t="s">
        <v>200</v>
      </c>
      <c r="C43" s="199">
        <v>8</v>
      </c>
      <c r="D43" s="32"/>
      <c r="E43" s="228">
        <v>3</v>
      </c>
      <c r="F43" s="222" t="s">
        <v>434</v>
      </c>
      <c r="G43" s="199">
        <v>8</v>
      </c>
      <c r="H43" s="32"/>
      <c r="I43" s="228">
        <v>3</v>
      </c>
      <c r="J43" s="222" t="s">
        <v>630</v>
      </c>
      <c r="K43" s="199">
        <v>8</v>
      </c>
      <c r="L43" s="32"/>
      <c r="M43" s="228">
        <v>3</v>
      </c>
      <c r="N43" s="230" t="s">
        <v>222</v>
      </c>
      <c r="O43" s="199">
        <v>8</v>
      </c>
    </row>
    <row r="44" spans="1:15">
      <c r="A44" s="228">
        <v>4</v>
      </c>
      <c r="B44" s="223" t="s">
        <v>199</v>
      </c>
      <c r="C44" s="199">
        <v>8</v>
      </c>
      <c r="D44" s="32"/>
      <c r="E44" s="228">
        <v>4</v>
      </c>
      <c r="F44" s="223" t="s">
        <v>378</v>
      </c>
      <c r="G44" s="199">
        <v>8</v>
      </c>
      <c r="H44" s="32"/>
      <c r="I44" s="228">
        <v>4</v>
      </c>
      <c r="J44" s="222" t="s">
        <v>206</v>
      </c>
      <c r="K44" s="199">
        <v>8</v>
      </c>
      <c r="L44" s="32"/>
      <c r="M44" s="228">
        <v>4</v>
      </c>
      <c r="N44" s="230" t="s">
        <v>579</v>
      </c>
      <c r="O44" s="199">
        <v>7</v>
      </c>
    </row>
    <row r="45" spans="1:15">
      <c r="A45" s="228">
        <v>5</v>
      </c>
      <c r="B45" s="222" t="s">
        <v>380</v>
      </c>
      <c r="C45" s="199">
        <v>8</v>
      </c>
      <c r="D45" s="32"/>
      <c r="E45" s="228">
        <v>5</v>
      </c>
      <c r="F45" s="222" t="s">
        <v>379</v>
      </c>
      <c r="G45" s="199">
        <v>8</v>
      </c>
      <c r="H45" s="32"/>
      <c r="I45" s="228">
        <v>5</v>
      </c>
      <c r="J45" s="222" t="s">
        <v>220</v>
      </c>
      <c r="K45" s="199">
        <v>8</v>
      </c>
      <c r="L45" s="32"/>
      <c r="M45" s="228">
        <v>5</v>
      </c>
      <c r="N45" s="300" t="s">
        <v>748</v>
      </c>
      <c r="O45" s="199">
        <v>7</v>
      </c>
    </row>
    <row r="46" spans="1:15">
      <c r="A46" s="228">
        <v>6</v>
      </c>
      <c r="B46" s="222" t="s">
        <v>381</v>
      </c>
      <c r="C46" s="199">
        <v>8</v>
      </c>
      <c r="D46" s="32"/>
      <c r="E46" s="228">
        <v>6</v>
      </c>
      <c r="F46" s="231" t="s">
        <v>511</v>
      </c>
      <c r="G46" s="199">
        <v>8</v>
      </c>
      <c r="H46" s="32"/>
      <c r="I46" s="228">
        <v>6</v>
      </c>
      <c r="J46" s="221" t="s">
        <v>224</v>
      </c>
      <c r="K46" s="199">
        <v>7</v>
      </c>
      <c r="L46" s="32"/>
      <c r="M46" s="228">
        <v>6</v>
      </c>
      <c r="N46" s="222" t="s">
        <v>398</v>
      </c>
      <c r="O46" s="199">
        <v>7</v>
      </c>
    </row>
    <row r="47" spans="1:15">
      <c r="A47" s="228">
        <v>7</v>
      </c>
      <c r="B47" s="221" t="s">
        <v>827</v>
      </c>
      <c r="C47" s="199">
        <v>8</v>
      </c>
      <c r="D47" s="32"/>
      <c r="E47" s="228">
        <v>7</v>
      </c>
      <c r="F47" s="232" t="s">
        <v>731</v>
      </c>
      <c r="G47" s="199">
        <v>8</v>
      </c>
      <c r="H47" s="32"/>
      <c r="I47" s="228">
        <v>7</v>
      </c>
      <c r="J47" s="224" t="s">
        <v>223</v>
      </c>
      <c r="K47" s="199">
        <v>7</v>
      </c>
      <c r="L47" s="32"/>
      <c r="M47" s="228">
        <v>7</v>
      </c>
      <c r="N47" s="222" t="s">
        <v>397</v>
      </c>
      <c r="O47" s="199">
        <v>7</v>
      </c>
    </row>
    <row r="48" spans="1:15">
      <c r="A48" s="228">
        <v>8</v>
      </c>
      <c r="B48" s="232" t="s">
        <v>708</v>
      </c>
      <c r="C48" s="199">
        <v>8</v>
      </c>
      <c r="D48" s="32"/>
      <c r="E48" s="228">
        <v>8</v>
      </c>
      <c r="F48" s="232" t="s">
        <v>854</v>
      </c>
      <c r="G48" s="199">
        <v>8</v>
      </c>
      <c r="H48" s="32"/>
      <c r="I48" s="228">
        <v>8</v>
      </c>
      <c r="J48" s="222" t="s">
        <v>226</v>
      </c>
      <c r="K48" s="199">
        <v>7</v>
      </c>
      <c r="L48" s="32"/>
      <c r="M48" s="228">
        <v>8</v>
      </c>
      <c r="N48" s="231" t="s">
        <v>232</v>
      </c>
      <c r="O48" s="199">
        <v>7</v>
      </c>
    </row>
    <row r="49" spans="1:15">
      <c r="A49" s="228">
        <v>9</v>
      </c>
      <c r="B49" s="222" t="s">
        <v>202</v>
      </c>
      <c r="C49" s="199">
        <v>7</v>
      </c>
      <c r="D49" s="32"/>
      <c r="E49" s="228">
        <v>9</v>
      </c>
      <c r="F49" s="237" t="s">
        <v>723</v>
      </c>
      <c r="G49" s="199">
        <v>7</v>
      </c>
      <c r="H49" s="32"/>
      <c r="I49" s="228">
        <v>9</v>
      </c>
      <c r="J49" s="224" t="s">
        <v>228</v>
      </c>
      <c r="K49" s="199">
        <v>7</v>
      </c>
      <c r="L49" s="32"/>
      <c r="M49" s="228">
        <v>9</v>
      </c>
      <c r="N49" s="224" t="s">
        <v>225</v>
      </c>
      <c r="O49" s="199">
        <v>7</v>
      </c>
    </row>
    <row r="50" spans="1:15">
      <c r="A50" s="228">
        <v>10</v>
      </c>
      <c r="B50" s="224" t="s">
        <v>203</v>
      </c>
      <c r="C50" s="199">
        <v>7</v>
      </c>
      <c r="D50" s="32"/>
      <c r="E50" s="228">
        <v>10</v>
      </c>
      <c r="F50" s="232" t="s">
        <v>241</v>
      </c>
      <c r="G50" s="199">
        <v>7</v>
      </c>
      <c r="H50" s="32"/>
      <c r="I50" s="228">
        <v>10</v>
      </c>
      <c r="J50" s="232" t="s">
        <v>230</v>
      </c>
      <c r="K50" s="199">
        <v>7</v>
      </c>
      <c r="L50" s="32"/>
      <c r="M50" s="228">
        <v>10</v>
      </c>
      <c r="N50" s="222" t="s">
        <v>227</v>
      </c>
      <c r="O50" s="199">
        <v>7</v>
      </c>
    </row>
    <row r="51" spans="1:15">
      <c r="A51" s="228">
        <v>11</v>
      </c>
      <c r="B51" s="224" t="s">
        <v>540</v>
      </c>
      <c r="C51" s="199">
        <v>7</v>
      </c>
      <c r="D51" s="32"/>
      <c r="E51" s="228">
        <v>11</v>
      </c>
      <c r="F51" s="232" t="s">
        <v>204</v>
      </c>
      <c r="G51" s="199">
        <v>7</v>
      </c>
      <c r="H51" s="32"/>
      <c r="I51" s="228">
        <v>11</v>
      </c>
      <c r="J51" s="232" t="s">
        <v>655</v>
      </c>
      <c r="K51" s="199">
        <v>7</v>
      </c>
      <c r="L51" s="32"/>
      <c r="M51" s="228">
        <v>11</v>
      </c>
      <c r="N51" s="232" t="s">
        <v>229</v>
      </c>
      <c r="O51" s="199">
        <v>7</v>
      </c>
    </row>
    <row r="52" spans="1:15">
      <c r="A52" s="228">
        <v>12</v>
      </c>
      <c r="B52" s="224" t="s">
        <v>541</v>
      </c>
      <c r="C52" s="199">
        <v>7</v>
      </c>
      <c r="D52" s="32"/>
      <c r="E52" s="228">
        <v>12</v>
      </c>
      <c r="F52" s="237" t="s">
        <v>649</v>
      </c>
      <c r="G52" s="199">
        <v>7</v>
      </c>
      <c r="H52" s="32"/>
      <c r="I52" s="228">
        <v>12</v>
      </c>
      <c r="J52" s="237" t="s">
        <v>656</v>
      </c>
      <c r="K52" s="199">
        <v>7</v>
      </c>
      <c r="L52" s="32"/>
      <c r="M52" s="228">
        <v>12</v>
      </c>
      <c r="N52" s="232" t="s">
        <v>231</v>
      </c>
      <c r="O52" s="199">
        <v>7</v>
      </c>
    </row>
    <row r="53" spans="1:15" ht="16" thickBot="1">
      <c r="A53" s="229">
        <v>13</v>
      </c>
      <c r="B53" s="234" t="s">
        <v>524</v>
      </c>
      <c r="C53" s="200">
        <v>7</v>
      </c>
      <c r="D53" s="32"/>
      <c r="E53" s="229">
        <v>13</v>
      </c>
      <c r="F53" s="234" t="s">
        <v>861</v>
      </c>
      <c r="G53" s="200">
        <v>7</v>
      </c>
      <c r="H53" s="32"/>
      <c r="I53" s="229">
        <v>13</v>
      </c>
      <c r="J53" s="236"/>
      <c r="K53" s="200"/>
      <c r="L53" s="32"/>
      <c r="M53" s="229">
        <v>13</v>
      </c>
      <c r="N53" s="234" t="s">
        <v>845</v>
      </c>
      <c r="O53" s="200">
        <v>7</v>
      </c>
    </row>
    <row r="54" spans="1:15" s="3" customFormat="1" ht="13" customHeight="1" thickBot="1"/>
    <row r="55" spans="1:15" ht="13" customHeight="1">
      <c r="A55" s="320" t="s">
        <v>6</v>
      </c>
      <c r="B55" s="321"/>
      <c r="C55" s="321"/>
      <c r="D55" s="321"/>
      <c r="E55" s="321"/>
      <c r="F55" s="321"/>
      <c r="G55" s="321"/>
      <c r="H55" s="321"/>
      <c r="I55" s="321"/>
      <c r="J55" s="321"/>
      <c r="K55" s="321"/>
      <c r="L55" s="321"/>
      <c r="M55" s="321"/>
      <c r="N55" s="321"/>
      <c r="O55" s="322"/>
    </row>
    <row r="56" spans="1:15" ht="16" customHeight="1" thickBot="1">
      <c r="A56" s="323"/>
      <c r="B56" s="324"/>
      <c r="C56" s="324"/>
      <c r="D56" s="324"/>
      <c r="E56" s="324"/>
      <c r="F56" s="324"/>
      <c r="G56" s="324"/>
      <c r="H56" s="324"/>
      <c r="I56" s="324"/>
      <c r="J56" s="324"/>
      <c r="K56" s="324"/>
      <c r="L56" s="324"/>
      <c r="M56" s="324"/>
      <c r="N56" s="324"/>
      <c r="O56" s="325"/>
    </row>
    <row r="57" spans="1:15" s="3" customFormat="1" ht="17" thickBot="1">
      <c r="A57" s="333" t="s">
        <v>7</v>
      </c>
      <c r="B57" s="334"/>
      <c r="C57" s="334"/>
      <c r="D57" s="334"/>
      <c r="E57" s="334"/>
      <c r="F57" s="334"/>
      <c r="G57" s="334"/>
      <c r="H57" s="55"/>
      <c r="I57" s="326" t="s">
        <v>8</v>
      </c>
      <c r="J57" s="327"/>
      <c r="K57" s="327"/>
      <c r="L57" s="327"/>
      <c r="M57" s="327"/>
      <c r="N57" s="327"/>
      <c r="O57" s="328"/>
    </row>
    <row r="58" spans="1:15" s="73" customFormat="1" ht="16">
      <c r="A58" s="84"/>
      <c r="B58" s="132" t="s">
        <v>808</v>
      </c>
      <c r="C58" s="85"/>
      <c r="D58" s="72"/>
      <c r="E58" s="75"/>
      <c r="F58" s="130" t="s">
        <v>806</v>
      </c>
      <c r="G58" s="76"/>
      <c r="H58" s="74"/>
      <c r="I58" s="75"/>
      <c r="J58" s="130" t="s">
        <v>807</v>
      </c>
      <c r="K58" s="76"/>
      <c r="L58" s="68"/>
      <c r="M58" s="75"/>
      <c r="N58" s="130" t="s">
        <v>805</v>
      </c>
      <c r="O58" s="76"/>
    </row>
    <row r="59" spans="1:15" ht="17" thickBot="1">
      <c r="A59" s="34"/>
      <c r="B59" s="35" t="s">
        <v>868</v>
      </c>
      <c r="C59" s="36" t="s">
        <v>0</v>
      </c>
      <c r="D59" s="4"/>
      <c r="E59" s="34"/>
      <c r="F59" s="35" t="s">
        <v>627</v>
      </c>
      <c r="G59" s="36" t="s">
        <v>0</v>
      </c>
      <c r="H59" s="9"/>
      <c r="I59" s="34"/>
      <c r="J59" s="35" t="s">
        <v>609</v>
      </c>
      <c r="K59" s="36" t="s">
        <v>0</v>
      </c>
      <c r="L59" s="16"/>
      <c r="M59" s="34"/>
      <c r="N59" s="35" t="s">
        <v>842</v>
      </c>
      <c r="O59" s="36" t="s">
        <v>0</v>
      </c>
    </row>
    <row r="60" spans="1:15">
      <c r="A60" s="227">
        <v>1</v>
      </c>
      <c r="B60" s="220" t="s">
        <v>233</v>
      </c>
      <c r="C60" s="198">
        <v>8</v>
      </c>
      <c r="D60" s="32"/>
      <c r="E60" s="227">
        <v>1</v>
      </c>
      <c r="F60" s="220" t="s">
        <v>642</v>
      </c>
      <c r="G60" s="198">
        <v>8</v>
      </c>
      <c r="H60" s="32"/>
      <c r="I60" s="227">
        <v>1</v>
      </c>
      <c r="J60" s="220" t="s">
        <v>711</v>
      </c>
      <c r="K60" s="254">
        <v>8</v>
      </c>
      <c r="L60" s="32"/>
      <c r="M60" s="227">
        <v>1</v>
      </c>
      <c r="N60" s="220" t="s">
        <v>513</v>
      </c>
      <c r="O60" s="198">
        <v>8</v>
      </c>
    </row>
    <row r="61" spans="1:15">
      <c r="A61" s="228">
        <v>2</v>
      </c>
      <c r="B61" s="230" t="s">
        <v>709</v>
      </c>
      <c r="C61" s="199">
        <v>8</v>
      </c>
      <c r="D61" s="32"/>
      <c r="E61" s="228">
        <v>2</v>
      </c>
      <c r="F61" s="221" t="s">
        <v>643</v>
      </c>
      <c r="G61" s="199">
        <v>8</v>
      </c>
      <c r="H61" s="32"/>
      <c r="I61" s="228">
        <v>2</v>
      </c>
      <c r="J61" s="221" t="s">
        <v>382</v>
      </c>
      <c r="K61" s="255">
        <v>8</v>
      </c>
      <c r="L61" s="32"/>
      <c r="M61" s="228">
        <v>2</v>
      </c>
      <c r="N61" s="221" t="s">
        <v>713</v>
      </c>
      <c r="O61" s="199">
        <v>8</v>
      </c>
    </row>
    <row r="62" spans="1:15">
      <c r="A62" s="228">
        <v>3</v>
      </c>
      <c r="B62" s="230" t="s">
        <v>393</v>
      </c>
      <c r="C62" s="199">
        <v>8</v>
      </c>
      <c r="D62" s="32"/>
      <c r="E62" s="228">
        <v>3</v>
      </c>
      <c r="F62" s="230" t="s">
        <v>235</v>
      </c>
      <c r="G62" s="199">
        <v>8</v>
      </c>
      <c r="H62" s="32"/>
      <c r="I62" s="228">
        <v>3</v>
      </c>
      <c r="J62" s="222" t="s">
        <v>383</v>
      </c>
      <c r="K62" s="255">
        <v>8</v>
      </c>
      <c r="L62" s="32"/>
      <c r="M62" s="228">
        <v>3</v>
      </c>
      <c r="N62" s="222" t="s">
        <v>316</v>
      </c>
      <c r="O62" s="199">
        <v>8</v>
      </c>
    </row>
    <row r="63" spans="1:15">
      <c r="A63" s="228">
        <v>4</v>
      </c>
      <c r="B63" s="233" t="s">
        <v>516</v>
      </c>
      <c r="C63" s="199">
        <v>8</v>
      </c>
      <c r="D63" s="32"/>
      <c r="E63" s="228">
        <v>4</v>
      </c>
      <c r="F63" s="239" t="s">
        <v>234</v>
      </c>
      <c r="G63" s="199">
        <v>8</v>
      </c>
      <c r="H63" s="32"/>
      <c r="I63" s="228">
        <v>4</v>
      </c>
      <c r="J63" s="223" t="s">
        <v>712</v>
      </c>
      <c r="K63" s="255">
        <v>8</v>
      </c>
      <c r="L63" s="32"/>
      <c r="M63" s="228">
        <v>4</v>
      </c>
      <c r="N63" s="222" t="s">
        <v>317</v>
      </c>
      <c r="O63" s="199">
        <v>8</v>
      </c>
    </row>
    <row r="64" spans="1:15">
      <c r="A64" s="228">
        <v>5</v>
      </c>
      <c r="B64" s="230" t="s">
        <v>632</v>
      </c>
      <c r="C64" s="199">
        <v>8</v>
      </c>
      <c r="D64" s="32"/>
      <c r="E64" s="228">
        <v>5</v>
      </c>
      <c r="F64" s="233" t="s">
        <v>587</v>
      </c>
      <c r="G64" s="199">
        <v>8</v>
      </c>
      <c r="H64" s="32"/>
      <c r="I64" s="228">
        <v>5</v>
      </c>
      <c r="J64" s="230" t="s">
        <v>245</v>
      </c>
      <c r="K64" s="255">
        <v>8</v>
      </c>
      <c r="L64" s="32"/>
      <c r="M64" s="228">
        <v>5</v>
      </c>
      <c r="N64" s="230" t="s">
        <v>246</v>
      </c>
      <c r="O64" s="199">
        <v>8</v>
      </c>
    </row>
    <row r="65" spans="1:15">
      <c r="A65" s="228">
        <v>6</v>
      </c>
      <c r="B65" s="222" t="s">
        <v>238</v>
      </c>
      <c r="C65" s="199">
        <v>7</v>
      </c>
      <c r="D65" s="32"/>
      <c r="E65" s="228">
        <v>6</v>
      </c>
      <c r="F65" s="230" t="s">
        <v>659</v>
      </c>
      <c r="G65" s="199">
        <v>8</v>
      </c>
      <c r="H65" s="32"/>
      <c r="I65" s="228">
        <v>6</v>
      </c>
      <c r="J65" s="230" t="s">
        <v>384</v>
      </c>
      <c r="K65" s="255">
        <v>8</v>
      </c>
      <c r="L65" s="32"/>
      <c r="M65" s="228">
        <v>6</v>
      </c>
      <c r="N65" s="230" t="s">
        <v>552</v>
      </c>
      <c r="O65" s="199">
        <v>8</v>
      </c>
    </row>
    <row r="66" spans="1:15">
      <c r="A66" s="228">
        <v>7</v>
      </c>
      <c r="B66" s="232" t="s">
        <v>332</v>
      </c>
      <c r="C66" s="199">
        <v>7</v>
      </c>
      <c r="D66" s="32"/>
      <c r="E66" s="228">
        <v>7</v>
      </c>
      <c r="F66" s="230" t="s">
        <v>822</v>
      </c>
      <c r="G66" s="199">
        <v>8</v>
      </c>
      <c r="H66" s="32"/>
      <c r="I66" s="228">
        <v>7</v>
      </c>
      <c r="J66" s="231" t="s">
        <v>385</v>
      </c>
      <c r="K66" s="255">
        <v>8</v>
      </c>
      <c r="L66" s="32"/>
      <c r="M66" s="228">
        <v>7</v>
      </c>
      <c r="N66" s="231" t="s">
        <v>823</v>
      </c>
      <c r="O66" s="199">
        <v>8</v>
      </c>
    </row>
    <row r="67" spans="1:15">
      <c r="A67" s="228">
        <v>8</v>
      </c>
      <c r="B67" s="232" t="s">
        <v>333</v>
      </c>
      <c r="C67" s="199">
        <v>7</v>
      </c>
      <c r="D67" s="32"/>
      <c r="E67" s="228">
        <v>8</v>
      </c>
      <c r="F67" s="224" t="s">
        <v>710</v>
      </c>
      <c r="G67" s="199">
        <v>7</v>
      </c>
      <c r="H67" s="32"/>
      <c r="I67" s="228">
        <v>8</v>
      </c>
      <c r="J67" s="232" t="s">
        <v>850</v>
      </c>
      <c r="K67" s="255">
        <v>8</v>
      </c>
      <c r="L67" s="32"/>
      <c r="M67" s="228">
        <v>8</v>
      </c>
      <c r="N67" s="232" t="s">
        <v>826</v>
      </c>
      <c r="O67" s="199">
        <v>8</v>
      </c>
    </row>
    <row r="68" spans="1:15">
      <c r="A68" s="228">
        <v>9</v>
      </c>
      <c r="B68" s="232" t="s">
        <v>394</v>
      </c>
      <c r="C68" s="199">
        <v>7</v>
      </c>
      <c r="D68" s="32"/>
      <c r="E68" s="228">
        <v>9</v>
      </c>
      <c r="F68" s="222" t="s">
        <v>455</v>
      </c>
      <c r="G68" s="199">
        <v>7</v>
      </c>
      <c r="H68" s="32"/>
      <c r="I68" s="228">
        <v>9</v>
      </c>
      <c r="J68" s="230" t="s">
        <v>851</v>
      </c>
      <c r="K68" s="255">
        <v>8</v>
      </c>
      <c r="L68" s="32"/>
      <c r="M68" s="228">
        <v>9</v>
      </c>
      <c r="N68" s="230" t="s">
        <v>829</v>
      </c>
      <c r="O68" s="199">
        <v>8</v>
      </c>
    </row>
    <row r="69" spans="1:15">
      <c r="A69" s="228">
        <v>10</v>
      </c>
      <c r="B69" s="237" t="s">
        <v>236</v>
      </c>
      <c r="C69" s="199">
        <v>7</v>
      </c>
      <c r="D69" s="32"/>
      <c r="E69" s="228">
        <v>10</v>
      </c>
      <c r="F69" s="239" t="s">
        <v>237</v>
      </c>
      <c r="G69" s="199">
        <v>7</v>
      </c>
      <c r="H69" s="32"/>
      <c r="I69" s="228">
        <v>10</v>
      </c>
      <c r="J69" s="232" t="s">
        <v>684</v>
      </c>
      <c r="K69" s="255">
        <v>7</v>
      </c>
      <c r="L69" s="32"/>
      <c r="M69" s="228">
        <v>10</v>
      </c>
      <c r="N69" s="230"/>
      <c r="O69" s="199"/>
    </row>
    <row r="70" spans="1:15">
      <c r="A70" s="228">
        <v>11</v>
      </c>
      <c r="B70" s="232" t="s">
        <v>243</v>
      </c>
      <c r="C70" s="199">
        <v>7</v>
      </c>
      <c r="D70" s="32"/>
      <c r="E70" s="228">
        <v>11</v>
      </c>
      <c r="F70" s="237" t="s">
        <v>239</v>
      </c>
      <c r="G70" s="199">
        <v>7</v>
      </c>
      <c r="H70" s="32"/>
      <c r="I70" s="228">
        <v>11</v>
      </c>
      <c r="J70" s="239" t="s">
        <v>247</v>
      </c>
      <c r="K70" s="255">
        <v>7</v>
      </c>
      <c r="L70" s="32"/>
      <c r="M70" s="228">
        <v>11</v>
      </c>
      <c r="N70" s="237"/>
      <c r="O70" s="199"/>
    </row>
    <row r="71" spans="1:15">
      <c r="A71" s="228">
        <v>12</v>
      </c>
      <c r="B71" s="232"/>
      <c r="C71" s="199"/>
      <c r="D71" s="32"/>
      <c r="E71" s="228">
        <v>12</v>
      </c>
      <c r="F71" s="232" t="s">
        <v>526</v>
      </c>
      <c r="G71" s="199">
        <v>7</v>
      </c>
      <c r="H71" s="32"/>
      <c r="I71" s="228">
        <v>12</v>
      </c>
      <c r="J71" s="232" t="s">
        <v>749</v>
      </c>
      <c r="K71" s="255">
        <v>7</v>
      </c>
      <c r="L71" s="32"/>
      <c r="M71" s="228">
        <v>12</v>
      </c>
      <c r="N71" s="237"/>
      <c r="O71" s="199"/>
    </row>
    <row r="72" spans="1:15" ht="16" thickBot="1">
      <c r="A72" s="229">
        <v>13</v>
      </c>
      <c r="B72" s="234"/>
      <c r="C72" s="200"/>
      <c r="D72" s="32"/>
      <c r="E72" s="229">
        <v>13</v>
      </c>
      <c r="F72" s="234" t="s">
        <v>242</v>
      </c>
      <c r="G72" s="200">
        <v>7</v>
      </c>
      <c r="H72" s="32"/>
      <c r="I72" s="229">
        <v>13</v>
      </c>
      <c r="J72" s="285" t="s">
        <v>212</v>
      </c>
      <c r="K72" s="256">
        <v>7</v>
      </c>
      <c r="L72" s="32"/>
      <c r="M72" s="229">
        <v>13</v>
      </c>
      <c r="N72" s="225"/>
      <c r="O72" s="200"/>
    </row>
    <row r="73" spans="1:15">
      <c r="A73" s="47"/>
      <c r="B73" s="48"/>
      <c r="C73" s="99"/>
      <c r="D73" s="32"/>
      <c r="E73" s="47"/>
      <c r="F73" s="48"/>
      <c r="G73" s="99"/>
      <c r="H73" s="32"/>
      <c r="I73" s="47"/>
      <c r="J73" s="113"/>
      <c r="K73" s="115"/>
      <c r="L73" s="32"/>
      <c r="M73" s="47"/>
      <c r="N73" s="48"/>
      <c r="O73" s="99"/>
    </row>
    <row r="74" spans="1:1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</row>
  </sheetData>
  <mergeCells count="11">
    <mergeCell ref="A38:G38"/>
    <mergeCell ref="I38:O38"/>
    <mergeCell ref="A55:O56"/>
    <mergeCell ref="A57:G57"/>
    <mergeCell ref="I57:O57"/>
    <mergeCell ref="A37:H37"/>
    <mergeCell ref="A1:O1"/>
    <mergeCell ref="A3:O4"/>
    <mergeCell ref="A5:G5"/>
    <mergeCell ref="I5:O5"/>
    <mergeCell ref="A21:H21"/>
  </mergeCells>
  <phoneticPr fontId="8" type="noConversion"/>
  <hyperlinks>
    <hyperlink ref="B6" location="Australia!A1" display="AUSTRALIA" xr:uid="{00000000-0004-0000-4F00-000000000000}"/>
    <hyperlink ref="F6" location="Fiji!A1" display="FIJI" xr:uid="{00000000-0004-0000-4F00-000001000000}"/>
    <hyperlink ref="F39" location="Kiribati!A1" display="KIRIBATI" xr:uid="{00000000-0004-0000-4F00-000002000000}"/>
    <hyperlink ref="B58" location="Samoa!A1" display="SAMOA" xr:uid="{00000000-0004-0000-4F00-000003000000}"/>
    <hyperlink ref="F58" location="Tonga!A1" display="TONGA" xr:uid="{00000000-0004-0000-4F00-000004000000}"/>
    <hyperlink ref="J6" location="N.Guinea!A1" display="N.GUINEA" xr:uid="{00000000-0004-0000-4F00-000005000000}"/>
    <hyperlink ref="N6" location="N.Zelanda!A1" display="N.ZELANDA" xr:uid="{00000000-0004-0000-4F00-000006000000}"/>
    <hyperlink ref="J39" location="Niue!A1" display="NIUE" xr:uid="{00000000-0004-0000-4F00-000007000000}"/>
    <hyperlink ref="N39" location="Palaos!A1" display="PALAOS" xr:uid="{00000000-0004-0000-4F00-000008000000}"/>
    <hyperlink ref="J58" location="Vanuatu!A1" display="VANUATU" xr:uid="{00000000-0004-0000-4F00-000009000000}"/>
    <hyperlink ref="N58" location="Tuvalu!A1" display="TUVALU" xr:uid="{00000000-0004-0000-4F00-00000A000000}"/>
    <hyperlink ref="B39" location="I.Salomo!A1" display="I.SALOMO" xr:uid="{00000000-0004-0000-4F00-00000B000000}"/>
    <hyperlink ref="B22" location="I.Marschall!A1" display="I.MARSCHALL" xr:uid="{00000000-0004-0000-4F00-00000C000000}"/>
    <hyperlink ref="J22" location="Nauru!A1" display="NAURU" xr:uid="{00000000-0004-0000-4F00-00000D000000}"/>
  </hyperlinks>
  <printOptions horizontalCentered="1" verticalCentered="1"/>
  <pageMargins left="0.70000000000000007" right="0.70000000000000007" top="0.75000000000000011" bottom="0.75000000000000011" header="0.30000000000000004" footer="0.30000000000000004"/>
  <pageSetup paperSize="9" scale="45" orientation="portrait" r:id="rId1"/>
  <cellWatches>
    <cellWatch r="N335"/>
    <cellWatch r="N336"/>
    <cellWatch r="N545"/>
    <cellWatch r="K28"/>
    <cellWatch r="N543"/>
    <cellWatch r="N541"/>
    <cellWatch r="N349"/>
    <cellWatch r="N342"/>
    <cellWatch r="N570"/>
    <cellWatch r="K26"/>
    <cellWatch r="N334"/>
    <cellWatch r="N539"/>
    <cellWatch r="N333"/>
    <cellWatch r="N347"/>
    <cellWatch r="N340"/>
    <cellWatch r="N568"/>
    <cellWatch r="N548"/>
    <cellWatch r="N390"/>
    <cellWatch r="N388"/>
    <cellWatch r="N181"/>
    <cellWatch r="N180"/>
    <cellWatch r="N194"/>
    <cellWatch r="N187"/>
    <cellWatch r="N415"/>
    <cellWatch r="N337"/>
    <cellWatch r="N544"/>
    <cellWatch r="N542"/>
    <cellWatch r="N348"/>
    <cellWatch r="N341"/>
    <cellWatch r="N569"/>
    <cellWatch r="N550"/>
    <cellWatch r="N392"/>
    <cellWatch r="N183"/>
    <cellWatch r="N182"/>
    <cellWatch r="N196"/>
    <cellWatch r="N189"/>
    <cellWatch r="N417"/>
    <cellWatch r="N562"/>
    <cellWatch r="N560"/>
    <cellWatch r="N353"/>
    <cellWatch r="N352"/>
    <cellWatch r="N366"/>
    <cellWatch r="N359"/>
    <cellWatch r="N354"/>
    <cellWatch r="N546"/>
    <cellWatch r="N517"/>
    <cellWatch r="N515"/>
    <cellWatch r="N308"/>
    <cellWatch r="N307"/>
    <cellWatch r="N321"/>
    <cellWatch r="N314"/>
    <cellWatch r="N309"/>
    <cellWatch r="K27"/>
    <cellWatch r="N558"/>
    <cellWatch r="N351"/>
    <cellWatch r="N350"/>
    <cellWatch r="N364"/>
    <cellWatch r="N357"/>
    <cellWatch r="L390"/>
    <cellWatch r="L388"/>
    <cellWatch r="L181"/>
    <cellWatch r="L180"/>
    <cellWatch r="L194"/>
    <cellWatch r="L187"/>
    <cellWatch r="L415"/>
    <cellWatch r="L334"/>
    <cellWatch r="L340"/>
    <cellWatch r="L543"/>
    <cellWatch r="L541"/>
    <cellWatch r="L333"/>
    <cellWatch r="L347"/>
    <cellWatch r="L568"/>
    <cellWatch r="N547"/>
    <cellWatch r="N338"/>
    <cellWatch r="N343"/>
    <cellWatch r="N571"/>
    <cellWatch r="K29"/>
    <cellWatch r="N551"/>
    <cellWatch r="N332"/>
    <cellWatch r="K25"/>
    <cellWatch r="N331"/>
    <cellWatch r="N386"/>
    <cellWatch r="N179"/>
    <cellWatch r="N192"/>
    <cellWatch r="N185"/>
    <cellWatch r="N413"/>
    <cellWatch r="N556"/>
    <cellWatch r="N362"/>
    <cellWatch r="N355"/>
    <cellWatch r="N537"/>
    <cellWatch r="N345"/>
    <cellWatch r="N566"/>
    <cellWatch r="L392"/>
    <cellWatch r="L183"/>
    <cellWatch r="L182"/>
    <cellWatch r="L196"/>
    <cellWatch r="L189"/>
    <cellWatch r="L417"/>
    <cellWatch r="L336"/>
    <cellWatch r="L342"/>
    <cellWatch r="L545"/>
    <cellWatch r="L335"/>
    <cellWatch r="L349"/>
    <cellWatch r="L570"/>
    <cellWatch r="N393"/>
    <cellWatch r="N391"/>
    <cellWatch r="N184"/>
    <cellWatch r="N197"/>
    <cellWatch r="N190"/>
    <cellWatch r="N418"/>
    <cellWatch r="N549"/>
  </cellWatch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CF305"/>
  </sheetPr>
  <dimension ref="A5:G18"/>
  <sheetViews>
    <sheetView workbookViewId="0"/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Promeses!J38</f>
        <v>NAMIBIA</v>
      </c>
      <c r="B5" s="18"/>
      <c r="C5" s="18"/>
      <c r="D5" s="18"/>
      <c r="E5" s="19"/>
      <c r="F5" s="21" t="s">
        <v>26</v>
      </c>
      <c r="G5" s="21"/>
    </row>
    <row r="6" spans="1:7" ht="36" customHeight="1">
      <c r="A6" s="347" t="str">
        <f>Promeses!J39</f>
        <v>ENT: SANDRA N. / LITANG G.</v>
      </c>
      <c r="B6" s="347"/>
      <c r="C6" s="347"/>
      <c r="D6" s="347"/>
      <c r="E6" s="347"/>
      <c r="F6" s="345" t="s">
        <v>0</v>
      </c>
      <c r="G6" s="33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9" t="s">
        <v>10</v>
      </c>
      <c r="B8" s="348" t="str">
        <f>Promeses!J40</f>
        <v>WILLIAM RUBIRALTA</v>
      </c>
      <c r="C8" s="349"/>
      <c r="D8" s="349"/>
      <c r="E8" s="350"/>
      <c r="F8" s="22">
        <f>Promeses!K40</f>
        <v>14</v>
      </c>
      <c r="G8" s="41"/>
    </row>
    <row r="9" spans="1:7" ht="34">
      <c r="A9" s="30" t="s">
        <v>11</v>
      </c>
      <c r="B9" s="339" t="str">
        <f>Promeses!J41</f>
        <v>IAGO MONRABA</v>
      </c>
      <c r="C9" s="340"/>
      <c r="D9" s="340"/>
      <c r="E9" s="341"/>
      <c r="F9" s="23">
        <f>Promeses!K41</f>
        <v>14</v>
      </c>
      <c r="G9" s="41"/>
    </row>
    <row r="10" spans="1:7" ht="34">
      <c r="A10" s="30" t="s">
        <v>12</v>
      </c>
      <c r="B10" s="339" t="str">
        <f>Promeses!J42</f>
        <v>ORIOL FONT</v>
      </c>
      <c r="C10" s="340"/>
      <c r="D10" s="340"/>
      <c r="E10" s="341"/>
      <c r="F10" s="23">
        <f>Promeses!K42</f>
        <v>14</v>
      </c>
      <c r="G10" s="41"/>
    </row>
    <row r="11" spans="1:7" ht="34">
      <c r="A11" s="30" t="s">
        <v>13</v>
      </c>
      <c r="B11" s="339" t="str">
        <f>Promeses!J43</f>
        <v>JOAN ROYO</v>
      </c>
      <c r="C11" s="340"/>
      <c r="D11" s="340"/>
      <c r="E11" s="341"/>
      <c r="F11" s="23">
        <f>Promeses!K43</f>
        <v>13</v>
      </c>
      <c r="G11" s="41"/>
    </row>
    <row r="12" spans="1:7" ht="34">
      <c r="A12" s="30" t="s">
        <v>14</v>
      </c>
      <c r="B12" s="339" t="str">
        <f>Promeses!J44</f>
        <v>ERIC MORAS</v>
      </c>
      <c r="C12" s="340"/>
      <c r="D12" s="340"/>
      <c r="E12" s="341"/>
      <c r="F12" s="23">
        <f>Promeses!K44</f>
        <v>13</v>
      </c>
      <c r="G12" s="41"/>
    </row>
    <row r="13" spans="1:7" ht="34">
      <c r="A13" s="30" t="s">
        <v>15</v>
      </c>
      <c r="B13" s="339" t="str">
        <f>Promeses!J45</f>
        <v>FACUNDO PRINCIPE*</v>
      </c>
      <c r="C13" s="340"/>
      <c r="D13" s="340"/>
      <c r="E13" s="341"/>
      <c r="F13" s="23">
        <f>Promeses!K45</f>
        <v>13</v>
      </c>
      <c r="G13" s="41"/>
    </row>
    <row r="14" spans="1:7" ht="34">
      <c r="A14" s="30" t="s">
        <v>16</v>
      </c>
      <c r="B14" s="339" t="str">
        <f>Promeses!J46</f>
        <v>JAN MARCOS*</v>
      </c>
      <c r="C14" s="340"/>
      <c r="D14" s="340"/>
      <c r="E14" s="341"/>
      <c r="F14" s="23">
        <f>Promeses!K46</f>
        <v>13</v>
      </c>
      <c r="G14" s="41"/>
    </row>
    <row r="15" spans="1:7" ht="34">
      <c r="A15" s="30" t="s">
        <v>17</v>
      </c>
      <c r="B15" s="339" t="str">
        <f>Promeses!J47</f>
        <v>MAX DE LUCAS*</v>
      </c>
      <c r="C15" s="340"/>
      <c r="D15" s="340"/>
      <c r="E15" s="341"/>
      <c r="F15" s="23">
        <f>Promeses!K47</f>
        <v>13</v>
      </c>
      <c r="G15" s="41"/>
    </row>
    <row r="16" spans="1:7" ht="34">
      <c r="A16" s="30" t="s">
        <v>18</v>
      </c>
      <c r="B16" s="339" t="str">
        <f>Promeses!J48</f>
        <v>TEO GAIRI</v>
      </c>
      <c r="C16" s="340"/>
      <c r="D16" s="340"/>
      <c r="E16" s="341"/>
      <c r="F16" s="23">
        <f>Promeses!K48</f>
        <v>13</v>
      </c>
      <c r="G16" s="41"/>
    </row>
    <row r="17" spans="1:7" ht="34">
      <c r="A17" s="30" t="s">
        <v>19</v>
      </c>
      <c r="B17" s="339" t="str">
        <f>Promeses!J49</f>
        <v>POL MIRABENT</v>
      </c>
      <c r="C17" s="340"/>
      <c r="D17" s="340"/>
      <c r="E17" s="341"/>
      <c r="F17" s="23">
        <f>Promeses!K49</f>
        <v>13</v>
      </c>
      <c r="G17" s="41"/>
    </row>
    <row r="18" spans="1:7" ht="35" thickBot="1">
      <c r="A18" s="31" t="s">
        <v>20</v>
      </c>
      <c r="B18" s="342">
        <f>Promeses!J50</f>
        <v>0</v>
      </c>
      <c r="C18" s="343"/>
      <c r="D18" s="343"/>
      <c r="E18" s="344"/>
      <c r="F18" s="24">
        <f>Promeses!K50</f>
        <v>0</v>
      </c>
      <c r="G18" s="41"/>
    </row>
  </sheetData>
  <mergeCells count="13">
    <mergeCell ref="B18:E18"/>
    <mergeCell ref="B11:E11"/>
    <mergeCell ref="A6:E6"/>
    <mergeCell ref="F6:F7"/>
    <mergeCell ref="B8:E8"/>
    <mergeCell ref="B9:E9"/>
    <mergeCell ref="B10:E10"/>
    <mergeCell ref="B12:E12"/>
    <mergeCell ref="B13:E13"/>
    <mergeCell ref="B14:E14"/>
    <mergeCell ref="B15:E15"/>
    <mergeCell ref="B16:E16"/>
    <mergeCell ref="B17:E17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35"/>
    <cellWatch r="N336"/>
    <cellWatch r="N542"/>
    <cellWatch r="N544"/>
    <cellWatch r="N337"/>
    <cellWatch r="N333"/>
    <cellWatch r="N334"/>
    <cellWatch r="N545"/>
    <cellWatch r="K26"/>
    <cellWatch r="N541"/>
    <cellWatch r="N543"/>
    <cellWatch r="N516"/>
    <cellWatch r="N514"/>
    <cellWatch r="N307"/>
    <cellWatch r="N306"/>
    <cellWatch r="N320"/>
    <cellWatch r="N313"/>
    <cellWatch r="N308"/>
    <cellWatch r="N540"/>
    <cellWatch r="K25"/>
    <cellWatch r="N332"/>
    <cellWatch r="N339"/>
    <cellWatch r="N547"/>
    <cellWatch r="N389"/>
    <cellWatch r="N387"/>
    <cellWatch r="N181"/>
    <cellWatch r="N180"/>
    <cellWatch r="N193"/>
    <cellWatch r="N186"/>
    <cellWatch r="N414"/>
    <cellWatch r="N559"/>
    <cellWatch r="N557"/>
    <cellWatch r="N350"/>
    <cellWatch r="N349"/>
    <cellWatch r="N363"/>
    <cellWatch r="N356"/>
    <cellWatch r="N351"/>
    <cellWatch r="N538"/>
    <cellWatch r="N346"/>
    <cellWatch r="N567"/>
    <cellWatch r="N341"/>
    <cellWatch r="N549"/>
    <cellWatch r="N391"/>
    <cellWatch r="N182"/>
    <cellWatch r="N195"/>
    <cellWatch r="N188"/>
    <cellWatch r="N416"/>
    <cellWatch r="N343"/>
    <cellWatch r="N342"/>
    <cellWatch r="N570"/>
    <cellWatch r="N338"/>
    <cellWatch r="N546"/>
    <cellWatch r="K28"/>
    <cellWatch r="N551"/>
    <cellWatch r="N393"/>
    <cellWatch r="N184"/>
    <cellWatch r="N183"/>
    <cellWatch r="N197"/>
    <cellWatch r="N190"/>
    <cellWatch r="N418"/>
    <cellWatch r="N563"/>
    <cellWatch r="N561"/>
    <cellWatch r="N354"/>
    <cellWatch r="N353"/>
    <cellWatch r="N367"/>
    <cellWatch r="N360"/>
    <cellWatch r="N355"/>
    <cellWatch r="N518"/>
    <cellWatch r="N309"/>
    <cellWatch r="N322"/>
    <cellWatch r="N315"/>
    <cellWatch r="N310"/>
    <cellWatch r="K27"/>
    <cellWatch r="N571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17"/>
    <cellWatch r="N515"/>
    <cellWatch r="N321"/>
    <cellWatch r="N314"/>
    <cellWatch r="N340"/>
    <cellWatch r="N548"/>
    <cellWatch r="N390"/>
    <cellWatch r="N388"/>
    <cellWatch r="N194"/>
    <cellWatch r="N187"/>
    <cellWatch r="N415"/>
    <cellWatch r="N560"/>
    <cellWatch r="N558"/>
    <cellWatch r="N364"/>
    <cellWatch r="N357"/>
    <cellWatch r="N352"/>
    <cellWatch r="N539"/>
    <cellWatch r="N347"/>
    <cellWatch r="N568"/>
    <cellWatch r="N365"/>
    <cellWatch r="N358"/>
    <cellWatch r="N348"/>
    <cellWatch r="N569"/>
    <cellWatch r="N344"/>
    <cellWatch r="N572"/>
    <cellWatch r="K29"/>
    <cellWatch r="N552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90"/>
    <cellWatch r="N513"/>
    <cellWatch r="N305"/>
    <cellWatch r="N319"/>
    <cellWatch r="N312"/>
    <cellWatch r="N331"/>
    <cellWatch r="N386"/>
    <cellWatch r="N179"/>
    <cellWatch r="N192"/>
    <cellWatch r="N185"/>
    <cellWatch r="N413"/>
    <cellWatch r="N556"/>
    <cellWatch r="N362"/>
    <cellWatch r="N537"/>
    <cellWatch r="N345"/>
    <cellWatch r="N566"/>
    <cellWatch r="N550"/>
    <cellWatch r="N592"/>
    <cellWatch r="N573"/>
    <cellWatch r="K30"/>
    <cellWatch r="N553"/>
    <cellWatch r="N394"/>
    <cellWatch r="N392"/>
    <cellWatch r="N198"/>
    <cellWatch r="N191"/>
    <cellWatch r="N419"/>
    <cellWatch r="N596"/>
    <cellWatch r="AT590"/>
    <cellWatch r="AT335"/>
    <cellWatch r="AT336"/>
    <cellWatch r="AT542"/>
    <cellWatch r="AT544"/>
    <cellWatch r="AT334"/>
    <cellWatch r="AT348"/>
    <cellWatch r="AT341"/>
    <cellWatch r="AT569"/>
    <cellWatch r="AT337"/>
    <cellWatch r="AT343"/>
    <cellWatch r="AT545"/>
    <cellWatch r="AT543"/>
    <cellWatch r="AT349"/>
    <cellWatch r="AT342"/>
    <cellWatch r="AT570"/>
    <cellWatch r="AT338"/>
    <cellWatch r="AT546"/>
    <cellWatch r="AQ28"/>
    <cellWatch r="AT551"/>
    <cellWatch r="AT393"/>
    <cellWatch r="AT391"/>
    <cellWatch r="AT184"/>
    <cellWatch r="AT183"/>
    <cellWatch r="AT197"/>
    <cellWatch r="AT190"/>
    <cellWatch r="AT418"/>
    <cellWatch r="M336"/>
    <cellWatch r="M337"/>
    <cellWatch r="M546"/>
    <cellWatch r="J28"/>
    <cellWatch r="M542"/>
    <cellWatch r="M544"/>
    <cellWatch r="M335"/>
    <cellWatch r="M547"/>
    <cellWatch r="M338"/>
    <cellWatch r="M543"/>
    <cellWatch r="M545"/>
    <cellWatch r="N605"/>
  </cellWatches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9"/>
    <pageSetUpPr fitToPage="1"/>
  </sheetPr>
  <dimension ref="A1:S56"/>
  <sheetViews>
    <sheetView topLeftCell="J1" zoomScaleNormal="100" workbookViewId="0">
      <selection activeCell="N19" sqref="N19"/>
    </sheetView>
  </sheetViews>
  <sheetFormatPr baseColWidth="10" defaultColWidth="11.33203125" defaultRowHeight="15"/>
  <cols>
    <col min="1" max="1" width="4.33203125" customWidth="1"/>
    <col min="2" max="2" width="33.83203125" customWidth="1"/>
    <col min="3" max="3" width="3.83203125" customWidth="1"/>
    <col min="4" max="4" width="9.1640625" style="3" customWidth="1"/>
    <col min="5" max="5" width="4.33203125" customWidth="1"/>
    <col min="6" max="6" width="33.83203125" customWidth="1"/>
    <col min="7" max="7" width="3.83203125" customWidth="1"/>
    <col min="8" max="8" width="1.83203125" customWidth="1"/>
    <col min="9" max="9" width="4.33203125" customWidth="1"/>
    <col min="10" max="10" width="33.83203125" customWidth="1"/>
    <col min="11" max="11" width="3.83203125" customWidth="1"/>
    <col min="12" max="12" width="1.83203125" style="3" customWidth="1"/>
    <col min="13" max="13" width="4.33203125" customWidth="1"/>
    <col min="14" max="14" width="33.83203125" customWidth="1"/>
    <col min="15" max="15" width="3.83203125" customWidth="1"/>
    <col min="16" max="16" width="2" customWidth="1"/>
    <col min="17" max="17" width="4.33203125" customWidth="1"/>
    <col min="18" max="18" width="33.83203125" customWidth="1"/>
    <col min="19" max="19" width="3.83203125" customWidth="1"/>
  </cols>
  <sheetData>
    <row r="1" spans="1:19" ht="56" customHeight="1" thickBot="1">
      <c r="A1" s="401" t="s">
        <v>33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3"/>
    </row>
    <row r="2" spans="1:19" s="3" customFormat="1" ht="13" customHeight="1" thickBot="1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Q2" s="51"/>
      <c r="R2" s="51"/>
      <c r="S2" s="51"/>
    </row>
    <row r="3" spans="1:19" s="17" customFormat="1" ht="16" customHeight="1">
      <c r="A3" s="320" t="s">
        <v>2</v>
      </c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  <c r="S3" s="322"/>
    </row>
    <row r="4" spans="1:19" ht="15" customHeight="1" thickBot="1">
      <c r="A4" s="323"/>
      <c r="B4" s="324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5"/>
    </row>
    <row r="5" spans="1:19" s="3" customFormat="1" ht="17" thickBot="1">
      <c r="A5" s="333" t="s">
        <v>1</v>
      </c>
      <c r="B5" s="334"/>
      <c r="C5" s="335"/>
      <c r="D5" s="52"/>
      <c r="E5" s="326" t="s">
        <v>3</v>
      </c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8"/>
    </row>
    <row r="6" spans="1:19" s="73" customFormat="1" ht="16">
      <c r="A6" s="122"/>
      <c r="B6" s="119" t="s">
        <v>811</v>
      </c>
      <c r="C6" s="120"/>
      <c r="D6" s="60"/>
      <c r="E6" s="86"/>
      <c r="F6" s="87" t="s">
        <v>810</v>
      </c>
      <c r="G6" s="88"/>
      <c r="H6" s="68"/>
      <c r="I6" s="86"/>
      <c r="J6" s="119" t="s">
        <v>814</v>
      </c>
      <c r="K6" s="88"/>
      <c r="L6" s="60"/>
      <c r="M6" s="89"/>
      <c r="N6" s="119" t="s">
        <v>812</v>
      </c>
      <c r="O6" s="88"/>
      <c r="Q6" s="89"/>
      <c r="R6" s="119" t="s">
        <v>813</v>
      </c>
      <c r="S6" s="88"/>
    </row>
    <row r="7" spans="1:19" ht="17" thickBot="1">
      <c r="A7" s="34"/>
      <c r="B7" s="35" t="s">
        <v>608</v>
      </c>
      <c r="C7" s="36" t="s">
        <v>0</v>
      </c>
      <c r="D7" s="53"/>
      <c r="E7" s="34"/>
      <c r="F7" s="35" t="s">
        <v>619</v>
      </c>
      <c r="G7" s="36" t="s">
        <v>0</v>
      </c>
      <c r="H7" s="16"/>
      <c r="I7" s="34"/>
      <c r="J7" s="35" t="s">
        <v>607</v>
      </c>
      <c r="K7" s="36" t="s">
        <v>0</v>
      </c>
      <c r="L7" s="53"/>
      <c r="M7" s="34"/>
      <c r="N7" s="35" t="s">
        <v>883</v>
      </c>
      <c r="O7" s="36" t="s">
        <v>0</v>
      </c>
      <c r="Q7" s="34"/>
      <c r="R7" s="35" t="s">
        <v>610</v>
      </c>
      <c r="S7" s="36" t="s">
        <v>0</v>
      </c>
    </row>
    <row r="8" spans="1:19" s="92" customFormat="1">
      <c r="A8" s="149">
        <v>1</v>
      </c>
      <c r="B8" s="150" t="s">
        <v>542</v>
      </c>
      <c r="C8" s="189">
        <v>6</v>
      </c>
      <c r="D8" s="8"/>
      <c r="E8" s="151">
        <v>1</v>
      </c>
      <c r="F8" s="150" t="s">
        <v>252</v>
      </c>
      <c r="G8" s="189">
        <v>6</v>
      </c>
      <c r="H8" s="49"/>
      <c r="I8" s="151">
        <v>1</v>
      </c>
      <c r="J8" s="202" t="s">
        <v>576</v>
      </c>
      <c r="K8" s="189">
        <v>6</v>
      </c>
      <c r="L8" s="8"/>
      <c r="M8" s="149">
        <v>1</v>
      </c>
      <c r="N8" s="150" t="s">
        <v>251</v>
      </c>
      <c r="O8" s="189">
        <v>6</v>
      </c>
      <c r="Q8" s="149">
        <v>1</v>
      </c>
      <c r="R8" s="202" t="s">
        <v>128</v>
      </c>
      <c r="S8" s="189">
        <v>6</v>
      </c>
    </row>
    <row r="9" spans="1:19" s="92" customFormat="1">
      <c r="A9" s="152">
        <v>2</v>
      </c>
      <c r="B9" s="153" t="s">
        <v>724</v>
      </c>
      <c r="C9" s="190">
        <v>6</v>
      </c>
      <c r="D9" s="8"/>
      <c r="E9" s="154">
        <v>2</v>
      </c>
      <c r="F9" s="204" t="s">
        <v>254</v>
      </c>
      <c r="G9" s="190">
        <v>6</v>
      </c>
      <c r="H9" s="49"/>
      <c r="I9" s="154">
        <v>2</v>
      </c>
      <c r="J9" s="203" t="s">
        <v>253</v>
      </c>
      <c r="K9" s="190">
        <v>6</v>
      </c>
      <c r="L9" s="8"/>
      <c r="M9" s="152">
        <v>2</v>
      </c>
      <c r="N9" s="203" t="s">
        <v>670</v>
      </c>
      <c r="O9" s="190">
        <v>6</v>
      </c>
      <c r="Q9" s="152">
        <v>2</v>
      </c>
      <c r="R9" s="203" t="s">
        <v>257</v>
      </c>
      <c r="S9" s="190">
        <v>6</v>
      </c>
    </row>
    <row r="10" spans="1:19" s="92" customFormat="1">
      <c r="A10" s="152">
        <v>3</v>
      </c>
      <c r="B10" s="155" t="s">
        <v>248</v>
      </c>
      <c r="C10" s="190">
        <v>6</v>
      </c>
      <c r="D10" s="8"/>
      <c r="E10" s="154">
        <v>3</v>
      </c>
      <c r="F10" s="204" t="s">
        <v>859</v>
      </c>
      <c r="G10" s="190">
        <v>6</v>
      </c>
      <c r="H10" s="49"/>
      <c r="I10" s="154">
        <v>3</v>
      </c>
      <c r="J10" s="204" t="s">
        <v>263</v>
      </c>
      <c r="K10" s="190">
        <v>5</v>
      </c>
      <c r="L10" s="8"/>
      <c r="M10" s="152">
        <v>3</v>
      </c>
      <c r="N10" s="204" t="s">
        <v>669</v>
      </c>
      <c r="O10" s="190">
        <v>6</v>
      </c>
      <c r="Q10" s="152">
        <v>3</v>
      </c>
      <c r="R10" s="204" t="s">
        <v>255</v>
      </c>
      <c r="S10" s="190">
        <v>6</v>
      </c>
    </row>
    <row r="11" spans="1:19" s="92" customFormat="1">
      <c r="A11" s="152">
        <v>4</v>
      </c>
      <c r="B11" s="155" t="s">
        <v>522</v>
      </c>
      <c r="C11" s="190">
        <v>6</v>
      </c>
      <c r="D11" s="8"/>
      <c r="E11" s="154">
        <v>4</v>
      </c>
      <c r="F11" s="155" t="s">
        <v>258</v>
      </c>
      <c r="G11" s="190">
        <v>5</v>
      </c>
      <c r="H11" s="49"/>
      <c r="I11" s="154">
        <v>4</v>
      </c>
      <c r="J11" s="204" t="s">
        <v>741</v>
      </c>
      <c r="K11" s="190">
        <v>5</v>
      </c>
      <c r="L11" s="8"/>
      <c r="M11" s="152">
        <v>4</v>
      </c>
      <c r="N11" s="204" t="s">
        <v>256</v>
      </c>
      <c r="O11" s="190">
        <v>6</v>
      </c>
      <c r="Q11" s="152">
        <v>4</v>
      </c>
      <c r="R11" s="204" t="s">
        <v>878</v>
      </c>
      <c r="S11" s="190">
        <v>6</v>
      </c>
    </row>
    <row r="12" spans="1:19" s="92" customFormat="1">
      <c r="A12" s="152">
        <v>5</v>
      </c>
      <c r="B12" s="153" t="s">
        <v>402</v>
      </c>
      <c r="C12" s="190">
        <v>6</v>
      </c>
      <c r="D12" s="8"/>
      <c r="E12" s="154">
        <v>5</v>
      </c>
      <c r="F12" s="155" t="s">
        <v>535</v>
      </c>
      <c r="G12" s="190">
        <v>4</v>
      </c>
      <c r="H12" s="49"/>
      <c r="I12" s="154">
        <v>5</v>
      </c>
      <c r="J12" s="156" t="s">
        <v>261</v>
      </c>
      <c r="K12" s="190">
        <v>5</v>
      </c>
      <c r="L12" s="8"/>
      <c r="M12" s="152">
        <v>5</v>
      </c>
      <c r="N12" s="156" t="s">
        <v>399</v>
      </c>
      <c r="O12" s="190">
        <v>5</v>
      </c>
      <c r="Q12" s="152">
        <v>5</v>
      </c>
      <c r="R12" s="153" t="s">
        <v>260</v>
      </c>
      <c r="S12" s="190">
        <v>5</v>
      </c>
    </row>
    <row r="13" spans="1:19" s="92" customFormat="1">
      <c r="A13" s="152">
        <v>6</v>
      </c>
      <c r="B13" s="153" t="s">
        <v>403</v>
      </c>
      <c r="C13" s="190">
        <v>6</v>
      </c>
      <c r="D13" s="8"/>
      <c r="E13" s="154">
        <v>6</v>
      </c>
      <c r="F13" s="153" t="s">
        <v>470</v>
      </c>
      <c r="G13" s="190">
        <v>4</v>
      </c>
      <c r="H13" s="49"/>
      <c r="I13" s="154">
        <v>6</v>
      </c>
      <c r="J13" s="155" t="s">
        <v>565</v>
      </c>
      <c r="K13" s="190">
        <v>5</v>
      </c>
      <c r="L13" s="8"/>
      <c r="M13" s="152">
        <v>6</v>
      </c>
      <c r="N13" s="204" t="s">
        <v>401</v>
      </c>
      <c r="O13" s="190">
        <v>5</v>
      </c>
      <c r="Q13" s="152">
        <v>6</v>
      </c>
      <c r="R13" s="156" t="s">
        <v>262</v>
      </c>
      <c r="S13" s="190">
        <v>5</v>
      </c>
    </row>
    <row r="14" spans="1:19" s="92" customFormat="1">
      <c r="A14" s="152">
        <v>7</v>
      </c>
      <c r="B14" s="155" t="s">
        <v>249</v>
      </c>
      <c r="C14" s="190">
        <v>6</v>
      </c>
      <c r="D14" s="8"/>
      <c r="E14" s="154">
        <v>7</v>
      </c>
      <c r="F14" s="153" t="s">
        <v>471</v>
      </c>
      <c r="G14" s="190">
        <v>4</v>
      </c>
      <c r="H14" s="49"/>
      <c r="I14" s="154">
        <v>7</v>
      </c>
      <c r="J14" s="204" t="s">
        <v>752</v>
      </c>
      <c r="K14" s="190">
        <v>5</v>
      </c>
      <c r="L14" s="8"/>
      <c r="M14" s="152">
        <v>7</v>
      </c>
      <c r="N14" s="155" t="s">
        <v>400</v>
      </c>
      <c r="O14" s="190">
        <v>5</v>
      </c>
      <c r="Q14" s="152">
        <v>7</v>
      </c>
      <c r="R14" s="155" t="s">
        <v>718</v>
      </c>
      <c r="S14" s="190">
        <v>5</v>
      </c>
    </row>
    <row r="15" spans="1:19" s="92" customFormat="1">
      <c r="A15" s="152">
        <v>8</v>
      </c>
      <c r="B15" s="153" t="s">
        <v>259</v>
      </c>
      <c r="C15" s="190">
        <v>5</v>
      </c>
      <c r="D15" s="8"/>
      <c r="E15" s="154">
        <v>8</v>
      </c>
      <c r="F15" s="155" t="s">
        <v>472</v>
      </c>
      <c r="G15" s="190">
        <v>4</v>
      </c>
      <c r="H15" s="49"/>
      <c r="I15" s="154">
        <v>8</v>
      </c>
      <c r="J15" s="203" t="s">
        <v>753</v>
      </c>
      <c r="K15" s="190">
        <v>4</v>
      </c>
      <c r="L15" s="8"/>
      <c r="M15" s="152">
        <v>8</v>
      </c>
      <c r="N15" s="204" t="s">
        <v>264</v>
      </c>
      <c r="O15" s="190">
        <v>5</v>
      </c>
      <c r="Q15" s="152">
        <v>8</v>
      </c>
      <c r="R15" s="204" t="s">
        <v>302</v>
      </c>
      <c r="S15" s="190">
        <v>5</v>
      </c>
    </row>
    <row r="16" spans="1:19" s="92" customFormat="1">
      <c r="A16" s="152">
        <v>9</v>
      </c>
      <c r="B16" s="153" t="s">
        <v>250</v>
      </c>
      <c r="C16" s="190">
        <v>5</v>
      </c>
      <c r="D16" s="8"/>
      <c r="E16" s="154">
        <v>9</v>
      </c>
      <c r="F16" s="203" t="s">
        <v>577</v>
      </c>
      <c r="G16" s="190">
        <v>4</v>
      </c>
      <c r="H16" s="49"/>
      <c r="I16" s="154">
        <v>9</v>
      </c>
      <c r="J16" s="203" t="s">
        <v>754</v>
      </c>
      <c r="K16" s="190">
        <v>4</v>
      </c>
      <c r="L16" s="8"/>
      <c r="M16" s="152">
        <v>9</v>
      </c>
      <c r="N16" s="155" t="s">
        <v>564</v>
      </c>
      <c r="O16" s="190">
        <v>5</v>
      </c>
      <c r="Q16" s="152">
        <v>9</v>
      </c>
      <c r="R16" s="153" t="s">
        <v>268</v>
      </c>
      <c r="S16" s="190">
        <v>4</v>
      </c>
    </row>
    <row r="17" spans="1:19" s="92" customFormat="1">
      <c r="A17" s="152">
        <v>10</v>
      </c>
      <c r="B17" s="153" t="s">
        <v>274</v>
      </c>
      <c r="C17" s="190">
        <v>4</v>
      </c>
      <c r="D17" s="8"/>
      <c r="E17" s="154">
        <v>10</v>
      </c>
      <c r="F17" s="153" t="s">
        <v>270</v>
      </c>
      <c r="G17" s="190">
        <v>3</v>
      </c>
      <c r="H17" s="49"/>
      <c r="I17" s="154">
        <v>10</v>
      </c>
      <c r="J17" s="155" t="s">
        <v>439</v>
      </c>
      <c r="K17" s="190">
        <v>4</v>
      </c>
      <c r="L17" s="8"/>
      <c r="M17" s="152">
        <v>10</v>
      </c>
      <c r="N17" s="155" t="s">
        <v>563</v>
      </c>
      <c r="O17" s="190">
        <v>5</v>
      </c>
      <c r="Q17" s="152">
        <v>10</v>
      </c>
      <c r="R17" s="153" t="s">
        <v>266</v>
      </c>
      <c r="S17" s="190">
        <v>4</v>
      </c>
    </row>
    <row r="18" spans="1:19" s="92" customFormat="1">
      <c r="A18" s="152">
        <v>11</v>
      </c>
      <c r="B18" s="153"/>
      <c r="C18" s="190"/>
      <c r="D18" s="8"/>
      <c r="E18" s="154">
        <v>11</v>
      </c>
      <c r="F18" s="153"/>
      <c r="G18" s="190"/>
      <c r="H18" s="49"/>
      <c r="I18" s="154">
        <v>11</v>
      </c>
      <c r="J18" s="153" t="s">
        <v>440</v>
      </c>
      <c r="K18" s="190">
        <v>4</v>
      </c>
      <c r="L18" s="8"/>
      <c r="M18" s="152">
        <v>11</v>
      </c>
      <c r="N18" s="153" t="s">
        <v>438</v>
      </c>
      <c r="O18" s="190">
        <v>3</v>
      </c>
      <c r="Q18" s="152">
        <v>11</v>
      </c>
      <c r="R18" s="155" t="s">
        <v>265</v>
      </c>
      <c r="S18" s="190">
        <v>4</v>
      </c>
    </row>
    <row r="19" spans="1:19" s="92" customFormat="1">
      <c r="A19" s="152">
        <v>12</v>
      </c>
      <c r="B19" s="153"/>
      <c r="C19" s="190"/>
      <c r="D19" s="8"/>
      <c r="E19" s="154">
        <v>12</v>
      </c>
      <c r="F19" s="153"/>
      <c r="G19" s="190"/>
      <c r="H19" s="49" t="s">
        <v>28</v>
      </c>
      <c r="I19" s="154">
        <v>12</v>
      </c>
      <c r="J19" s="153" t="s">
        <v>566</v>
      </c>
      <c r="K19" s="190">
        <v>3</v>
      </c>
      <c r="L19" s="8"/>
      <c r="M19" s="152">
        <v>12</v>
      </c>
      <c r="N19" s="153"/>
      <c r="O19" s="190"/>
      <c r="Q19" s="152">
        <v>12</v>
      </c>
      <c r="R19" s="153" t="s">
        <v>267</v>
      </c>
      <c r="S19" s="190">
        <v>4</v>
      </c>
    </row>
    <row r="20" spans="1:19" s="92" customFormat="1" ht="16" thickBot="1">
      <c r="A20" s="157">
        <v>13</v>
      </c>
      <c r="B20" s="158"/>
      <c r="C20" s="191"/>
      <c r="D20" s="8"/>
      <c r="E20" s="159">
        <v>13</v>
      </c>
      <c r="F20" s="164"/>
      <c r="G20" s="191"/>
      <c r="H20" s="49"/>
      <c r="I20" s="159">
        <v>13</v>
      </c>
      <c r="J20" s="213"/>
      <c r="K20" s="191"/>
      <c r="L20" s="8"/>
      <c r="M20" s="157">
        <v>13</v>
      </c>
      <c r="N20" s="158"/>
      <c r="O20" s="191"/>
      <c r="Q20" s="157">
        <v>13</v>
      </c>
      <c r="R20" s="158" t="s">
        <v>269</v>
      </c>
      <c r="S20" s="191">
        <v>3</v>
      </c>
    </row>
    <row r="21" spans="1:19" s="3" customFormat="1" ht="12" customHeight="1" thickBot="1">
      <c r="A21" s="394"/>
      <c r="B21" s="394"/>
      <c r="C21" s="394"/>
      <c r="D21" s="394"/>
      <c r="E21" s="394"/>
      <c r="F21" s="394"/>
      <c r="G21" s="394"/>
      <c r="H21" s="394"/>
    </row>
    <row r="22" spans="1:19" s="3" customFormat="1" ht="15" customHeight="1" thickBot="1">
      <c r="A22" s="326" t="s">
        <v>4</v>
      </c>
      <c r="B22" s="327"/>
      <c r="C22" s="328"/>
      <c r="E22" s="326" t="s">
        <v>5</v>
      </c>
      <c r="F22" s="327"/>
      <c r="G22" s="327"/>
      <c r="H22" s="327"/>
      <c r="I22" s="327"/>
      <c r="J22" s="327"/>
      <c r="K22" s="327"/>
      <c r="L22" s="327"/>
      <c r="M22" s="327"/>
      <c r="N22" s="327"/>
      <c r="O22" s="327"/>
      <c r="P22" s="327"/>
      <c r="Q22" s="327"/>
      <c r="R22" s="327"/>
      <c r="S22" s="328"/>
    </row>
    <row r="23" spans="1:19" s="73" customFormat="1" ht="17" thickBot="1">
      <c r="A23" s="118"/>
      <c r="B23" s="119" t="s">
        <v>809</v>
      </c>
      <c r="C23" s="120"/>
      <c r="D23" s="60"/>
      <c r="E23" s="118"/>
      <c r="F23" s="119" t="s">
        <v>819</v>
      </c>
      <c r="G23" s="120"/>
      <c r="H23" s="68"/>
      <c r="I23" s="118"/>
      <c r="J23" s="119" t="s">
        <v>816</v>
      </c>
      <c r="K23" s="120"/>
      <c r="L23" s="60"/>
      <c r="M23" s="128"/>
      <c r="N23" s="119" t="s">
        <v>817</v>
      </c>
      <c r="O23" s="120"/>
      <c r="Q23" s="128"/>
      <c r="R23" s="119" t="s">
        <v>818</v>
      </c>
      <c r="S23" s="120"/>
    </row>
    <row r="24" spans="1:19" ht="17" thickBot="1">
      <c r="A24" s="124"/>
      <c r="B24" s="125" t="s">
        <v>881</v>
      </c>
      <c r="C24" s="126" t="s">
        <v>0</v>
      </c>
      <c r="D24" s="53"/>
      <c r="E24" s="34"/>
      <c r="F24" s="35" t="s">
        <v>881</v>
      </c>
      <c r="G24" s="36" t="s">
        <v>0</v>
      </c>
      <c r="H24" s="16"/>
      <c r="I24" s="34"/>
      <c r="J24" s="35" t="s">
        <v>608</v>
      </c>
      <c r="K24" s="36" t="s">
        <v>0</v>
      </c>
      <c r="L24" s="53"/>
      <c r="M24" s="34"/>
      <c r="N24" s="35" t="s">
        <v>624</v>
      </c>
      <c r="O24" s="36" t="s">
        <v>0</v>
      </c>
      <c r="Q24" s="34"/>
      <c r="R24" s="35" t="s">
        <v>620</v>
      </c>
      <c r="S24" s="36" t="s">
        <v>0</v>
      </c>
    </row>
    <row r="25" spans="1:19" s="92" customFormat="1">
      <c r="A25" s="149">
        <v>1</v>
      </c>
      <c r="B25" s="150" t="s">
        <v>273</v>
      </c>
      <c r="C25" s="189">
        <v>6</v>
      </c>
      <c r="D25" s="8"/>
      <c r="E25" s="151">
        <v>1</v>
      </c>
      <c r="F25" s="150" t="s">
        <v>674</v>
      </c>
      <c r="G25" s="189">
        <v>6</v>
      </c>
      <c r="H25" s="49"/>
      <c r="I25" s="151">
        <v>1</v>
      </c>
      <c r="J25" s="150" t="s">
        <v>307</v>
      </c>
      <c r="K25" s="189">
        <v>6</v>
      </c>
      <c r="L25" s="8"/>
      <c r="M25" s="248">
        <v>1</v>
      </c>
      <c r="N25" s="150" t="s">
        <v>295</v>
      </c>
      <c r="O25" s="272">
        <v>6</v>
      </c>
      <c r="Q25" s="149">
        <v>1</v>
      </c>
      <c r="R25" s="202" t="s">
        <v>303</v>
      </c>
      <c r="S25" s="189">
        <v>6</v>
      </c>
    </row>
    <row r="26" spans="1:19" s="92" customFormat="1">
      <c r="A26" s="152">
        <v>2</v>
      </c>
      <c r="B26" s="153" t="s">
        <v>271</v>
      </c>
      <c r="C26" s="190">
        <v>6</v>
      </c>
      <c r="D26" s="8"/>
      <c r="E26" s="154">
        <v>2</v>
      </c>
      <c r="F26" s="155" t="s">
        <v>675</v>
      </c>
      <c r="G26" s="190">
        <v>6</v>
      </c>
      <c r="H26" s="49"/>
      <c r="I26" s="154">
        <v>2</v>
      </c>
      <c r="J26" s="153" t="s">
        <v>306</v>
      </c>
      <c r="K26" s="190">
        <v>6</v>
      </c>
      <c r="L26" s="8"/>
      <c r="M26" s="249">
        <v>2</v>
      </c>
      <c r="N26" s="155" t="s">
        <v>284</v>
      </c>
      <c r="O26" s="273">
        <v>5</v>
      </c>
      <c r="Q26" s="152">
        <v>2</v>
      </c>
      <c r="R26" s="203" t="s">
        <v>280</v>
      </c>
      <c r="S26" s="190">
        <v>6</v>
      </c>
    </row>
    <row r="27" spans="1:19" s="92" customFormat="1">
      <c r="A27" s="152">
        <v>3</v>
      </c>
      <c r="B27" s="155" t="s">
        <v>272</v>
      </c>
      <c r="C27" s="190">
        <v>6</v>
      </c>
      <c r="D27" s="8"/>
      <c r="E27" s="154">
        <v>3</v>
      </c>
      <c r="F27" s="155" t="s">
        <v>275</v>
      </c>
      <c r="G27" s="190">
        <v>6</v>
      </c>
      <c r="H27" s="49"/>
      <c r="I27" s="154">
        <v>3</v>
      </c>
      <c r="J27" s="204" t="s">
        <v>308</v>
      </c>
      <c r="K27" s="190">
        <v>6</v>
      </c>
      <c r="L27" s="8"/>
      <c r="M27" s="249">
        <v>3</v>
      </c>
      <c r="N27" s="204" t="s">
        <v>825</v>
      </c>
      <c r="O27" s="273">
        <v>5</v>
      </c>
      <c r="Q27" s="152">
        <v>3</v>
      </c>
      <c r="R27" s="205" t="s">
        <v>550</v>
      </c>
      <c r="S27" s="190">
        <v>6</v>
      </c>
    </row>
    <row r="28" spans="1:19" s="92" customFormat="1">
      <c r="A28" s="152">
        <v>4</v>
      </c>
      <c r="B28" s="155" t="s">
        <v>218</v>
      </c>
      <c r="C28" s="190">
        <v>6</v>
      </c>
      <c r="D28" s="8"/>
      <c r="E28" s="154">
        <v>4</v>
      </c>
      <c r="F28" s="205" t="s">
        <v>278</v>
      </c>
      <c r="G28" s="190">
        <v>6</v>
      </c>
      <c r="H28" s="49"/>
      <c r="I28" s="154">
        <v>4</v>
      </c>
      <c r="J28" s="205" t="s">
        <v>279</v>
      </c>
      <c r="K28" s="190">
        <v>6</v>
      </c>
      <c r="L28" s="8"/>
      <c r="M28" s="249">
        <v>4</v>
      </c>
      <c r="N28" s="155" t="s">
        <v>281</v>
      </c>
      <c r="O28" s="273">
        <v>5</v>
      </c>
      <c r="Q28" s="152">
        <v>4</v>
      </c>
      <c r="R28" s="156" t="s">
        <v>407</v>
      </c>
      <c r="S28" s="190">
        <v>6</v>
      </c>
    </row>
    <row r="29" spans="1:19" s="92" customFormat="1">
      <c r="A29" s="152">
        <v>5</v>
      </c>
      <c r="B29" s="156" t="s">
        <v>322</v>
      </c>
      <c r="C29" s="190">
        <v>5</v>
      </c>
      <c r="D29" s="8"/>
      <c r="E29" s="154">
        <v>5</v>
      </c>
      <c r="F29" s="204" t="s">
        <v>404</v>
      </c>
      <c r="G29" s="190">
        <v>6</v>
      </c>
      <c r="H29" s="49"/>
      <c r="I29" s="154">
        <v>5</v>
      </c>
      <c r="J29" s="204" t="s">
        <v>277</v>
      </c>
      <c r="K29" s="190">
        <v>6</v>
      </c>
      <c r="L29" s="8"/>
      <c r="M29" s="249">
        <v>5</v>
      </c>
      <c r="N29" s="155" t="s">
        <v>592</v>
      </c>
      <c r="O29" s="273">
        <v>5</v>
      </c>
      <c r="Q29" s="152">
        <v>5</v>
      </c>
      <c r="R29" s="155" t="s">
        <v>406</v>
      </c>
      <c r="S29" s="190">
        <v>6</v>
      </c>
    </row>
    <row r="30" spans="1:19" s="92" customFormat="1">
      <c r="A30" s="152">
        <v>6</v>
      </c>
      <c r="B30" s="153" t="s">
        <v>323</v>
      </c>
      <c r="C30" s="190">
        <v>5</v>
      </c>
      <c r="D30" s="8"/>
      <c r="E30" s="154">
        <v>6</v>
      </c>
      <c r="F30" s="203" t="s">
        <v>405</v>
      </c>
      <c r="G30" s="190">
        <v>6</v>
      </c>
      <c r="H30" s="49"/>
      <c r="I30" s="154">
        <v>6</v>
      </c>
      <c r="J30" s="204" t="s">
        <v>578</v>
      </c>
      <c r="K30" s="190">
        <v>6</v>
      </c>
      <c r="L30" s="8"/>
      <c r="M30" s="249">
        <v>6</v>
      </c>
      <c r="N30" s="155" t="s">
        <v>288</v>
      </c>
      <c r="O30" s="273">
        <v>3</v>
      </c>
      <c r="Q30" s="152">
        <v>6</v>
      </c>
      <c r="R30" s="155" t="s">
        <v>838</v>
      </c>
      <c r="S30" s="190">
        <v>5</v>
      </c>
    </row>
    <row r="31" spans="1:19" s="92" customFormat="1">
      <c r="A31" s="152">
        <v>7</v>
      </c>
      <c r="B31" s="153" t="s">
        <v>300</v>
      </c>
      <c r="C31" s="190">
        <v>5</v>
      </c>
      <c r="D31" s="8"/>
      <c r="E31" s="154">
        <v>7</v>
      </c>
      <c r="F31" s="153" t="s">
        <v>546</v>
      </c>
      <c r="G31" s="190">
        <v>4</v>
      </c>
      <c r="H31" s="49"/>
      <c r="I31" s="154">
        <v>7</v>
      </c>
      <c r="J31" s="204" t="s">
        <v>824</v>
      </c>
      <c r="K31" s="190">
        <v>6</v>
      </c>
      <c r="L31" s="8"/>
      <c r="M31" s="249">
        <v>7</v>
      </c>
      <c r="N31" s="155"/>
      <c r="O31" s="273"/>
      <c r="Q31" s="152">
        <v>7</v>
      </c>
      <c r="R31" s="153" t="s">
        <v>285</v>
      </c>
      <c r="S31" s="190">
        <v>5</v>
      </c>
    </row>
    <row r="32" spans="1:19" s="92" customFormat="1">
      <c r="A32" s="152">
        <v>8</v>
      </c>
      <c r="B32" s="155" t="s">
        <v>408</v>
      </c>
      <c r="C32" s="190">
        <v>5</v>
      </c>
      <c r="D32" s="8"/>
      <c r="E32" s="154">
        <v>8</v>
      </c>
      <c r="F32" s="204" t="s">
        <v>287</v>
      </c>
      <c r="G32" s="190">
        <v>4</v>
      </c>
      <c r="H32" s="49"/>
      <c r="I32" s="154">
        <v>8</v>
      </c>
      <c r="J32" s="153" t="s">
        <v>286</v>
      </c>
      <c r="K32" s="190">
        <v>5</v>
      </c>
      <c r="L32" s="8"/>
      <c r="M32" s="249">
        <v>8</v>
      </c>
      <c r="N32" s="155"/>
      <c r="O32" s="273"/>
      <c r="Q32" s="152">
        <v>8</v>
      </c>
      <c r="R32" s="153" t="s">
        <v>282</v>
      </c>
      <c r="S32" s="190">
        <v>5</v>
      </c>
    </row>
    <row r="33" spans="1:19" s="92" customFormat="1">
      <c r="A33" s="152">
        <v>9</v>
      </c>
      <c r="B33" s="153" t="s">
        <v>409</v>
      </c>
      <c r="C33" s="190">
        <v>5</v>
      </c>
      <c r="D33" s="8"/>
      <c r="E33" s="154">
        <v>9</v>
      </c>
      <c r="F33" s="153" t="s">
        <v>441</v>
      </c>
      <c r="G33" s="190">
        <v>4</v>
      </c>
      <c r="H33" s="49"/>
      <c r="I33" s="154">
        <v>9</v>
      </c>
      <c r="J33" s="155" t="s">
        <v>283</v>
      </c>
      <c r="K33" s="190">
        <v>5</v>
      </c>
      <c r="L33" s="8"/>
      <c r="M33" s="249">
        <v>9</v>
      </c>
      <c r="N33" s="153"/>
      <c r="O33" s="273"/>
      <c r="Q33" s="152">
        <v>9</v>
      </c>
      <c r="R33" s="155" t="s">
        <v>437</v>
      </c>
      <c r="S33" s="190">
        <v>4</v>
      </c>
    </row>
    <row r="34" spans="1:19" s="92" customFormat="1">
      <c r="A34" s="152">
        <v>10</v>
      </c>
      <c r="B34" s="203" t="s">
        <v>756</v>
      </c>
      <c r="C34" s="190">
        <v>4</v>
      </c>
      <c r="D34" s="8"/>
      <c r="E34" s="154">
        <v>10</v>
      </c>
      <c r="F34" s="203" t="s">
        <v>442</v>
      </c>
      <c r="G34" s="190">
        <v>4</v>
      </c>
      <c r="H34" s="49"/>
      <c r="I34" s="154">
        <v>10</v>
      </c>
      <c r="J34" s="153" t="s">
        <v>664</v>
      </c>
      <c r="K34" s="190">
        <v>3</v>
      </c>
      <c r="L34" s="8"/>
      <c r="M34" s="249">
        <v>10</v>
      </c>
      <c r="N34" s="204"/>
      <c r="O34" s="273"/>
      <c r="Q34" s="152">
        <v>10</v>
      </c>
      <c r="R34" s="153" t="s">
        <v>435</v>
      </c>
      <c r="S34" s="190">
        <v>4</v>
      </c>
    </row>
    <row r="35" spans="1:19" s="92" customFormat="1">
      <c r="A35" s="152">
        <v>11</v>
      </c>
      <c r="B35" s="203"/>
      <c r="C35" s="190"/>
      <c r="D35" s="8"/>
      <c r="E35" s="154">
        <v>11</v>
      </c>
      <c r="F35" s="153" t="s">
        <v>443</v>
      </c>
      <c r="G35" s="190">
        <v>4</v>
      </c>
      <c r="H35" s="49"/>
      <c r="I35" s="154">
        <v>11</v>
      </c>
      <c r="J35" s="153" t="s">
        <v>662</v>
      </c>
      <c r="K35" s="190">
        <v>3</v>
      </c>
      <c r="L35" s="8"/>
      <c r="M35" s="249">
        <v>11</v>
      </c>
      <c r="N35" s="153"/>
      <c r="O35" s="273"/>
      <c r="Q35" s="152">
        <v>11</v>
      </c>
      <c r="R35" s="203" t="s">
        <v>436</v>
      </c>
      <c r="S35" s="190">
        <v>4</v>
      </c>
    </row>
    <row r="36" spans="1:19" s="92" customFormat="1">
      <c r="A36" s="152">
        <v>12</v>
      </c>
      <c r="B36" s="203"/>
      <c r="C36" s="190"/>
      <c r="D36" s="8"/>
      <c r="E36" s="154">
        <v>12</v>
      </c>
      <c r="F36" s="153" t="s">
        <v>676</v>
      </c>
      <c r="G36" s="190">
        <v>3</v>
      </c>
      <c r="H36" s="49"/>
      <c r="I36" s="154">
        <v>12</v>
      </c>
      <c r="J36" s="153" t="s">
        <v>663</v>
      </c>
      <c r="K36" s="190">
        <v>3</v>
      </c>
      <c r="L36" s="8"/>
      <c r="M36" s="249">
        <v>12</v>
      </c>
      <c r="N36" s="153"/>
      <c r="O36" s="273"/>
      <c r="Q36" s="152">
        <v>12</v>
      </c>
      <c r="R36" s="153" t="s">
        <v>484</v>
      </c>
      <c r="S36" s="190">
        <v>4</v>
      </c>
    </row>
    <row r="37" spans="1:19" s="92" customFormat="1" ht="16" thickBot="1">
      <c r="A37" s="157">
        <v>13</v>
      </c>
      <c r="B37" s="213"/>
      <c r="C37" s="191"/>
      <c r="D37" s="8"/>
      <c r="E37" s="159">
        <v>13</v>
      </c>
      <c r="F37" s="158" t="s">
        <v>719</v>
      </c>
      <c r="G37" s="191">
        <v>3</v>
      </c>
      <c r="H37" s="49"/>
      <c r="I37" s="159">
        <v>13</v>
      </c>
      <c r="J37" s="158"/>
      <c r="K37" s="191"/>
      <c r="L37" s="8"/>
      <c r="M37" s="251">
        <v>13</v>
      </c>
      <c r="N37" s="247"/>
      <c r="O37" s="274"/>
      <c r="Q37" s="157">
        <v>13</v>
      </c>
      <c r="R37" s="158" t="s">
        <v>289</v>
      </c>
      <c r="S37" s="191">
        <v>3</v>
      </c>
    </row>
    <row r="38" spans="1:19" s="3" customFormat="1" ht="12" customHeight="1" thickBot="1">
      <c r="A38" s="394"/>
      <c r="B38" s="394"/>
      <c r="C38" s="394"/>
      <c r="D38" s="394"/>
      <c r="E38" s="394"/>
      <c r="F38" s="394"/>
      <c r="G38" s="394"/>
      <c r="H38" s="394"/>
    </row>
    <row r="39" spans="1:19" ht="13" customHeight="1">
      <c r="A39" s="320" t="s">
        <v>6</v>
      </c>
      <c r="B39" s="321"/>
      <c r="C39" s="321"/>
      <c r="D39" s="321"/>
      <c r="E39" s="321"/>
      <c r="F39" s="321"/>
      <c r="G39" s="321"/>
      <c r="H39" s="321"/>
      <c r="I39" s="321"/>
      <c r="J39" s="321"/>
      <c r="K39" s="321"/>
      <c r="L39" s="321"/>
      <c r="M39" s="321"/>
      <c r="N39" s="321"/>
      <c r="O39" s="321"/>
      <c r="P39" s="321"/>
      <c r="Q39" s="321"/>
      <c r="R39" s="321"/>
      <c r="S39" s="322"/>
    </row>
    <row r="40" spans="1:19" ht="16" customHeight="1" thickBot="1">
      <c r="A40" s="323"/>
      <c r="B40" s="324"/>
      <c r="C40" s="324"/>
      <c r="D40" s="324"/>
      <c r="E40" s="324"/>
      <c r="F40" s="324"/>
      <c r="G40" s="324"/>
      <c r="H40" s="324"/>
      <c r="I40" s="324"/>
      <c r="J40" s="324"/>
      <c r="K40" s="324"/>
      <c r="L40" s="324"/>
      <c r="M40" s="324"/>
      <c r="N40" s="324"/>
      <c r="O40" s="324"/>
      <c r="P40" s="324"/>
      <c r="Q40" s="324"/>
      <c r="R40" s="324"/>
      <c r="S40" s="325"/>
    </row>
    <row r="41" spans="1:19" s="3" customFormat="1" ht="17" thickBot="1">
      <c r="D41" s="52"/>
      <c r="E41" s="326" t="s">
        <v>7</v>
      </c>
      <c r="F41" s="327"/>
      <c r="G41" s="328"/>
      <c r="H41" s="52"/>
      <c r="I41" s="338"/>
      <c r="J41" s="338"/>
      <c r="K41" s="338"/>
      <c r="L41" s="52"/>
      <c r="M41" s="333" t="s">
        <v>8</v>
      </c>
      <c r="N41" s="334"/>
      <c r="O41" s="335"/>
      <c r="Q41" s="52"/>
      <c r="R41" s="52"/>
      <c r="S41" s="52"/>
    </row>
    <row r="42" spans="1:19" s="73" customFormat="1" ht="16">
      <c r="D42" s="60"/>
      <c r="E42" s="86"/>
      <c r="F42" s="119" t="s">
        <v>815</v>
      </c>
      <c r="G42" s="88"/>
      <c r="H42" s="60"/>
      <c r="I42" s="60"/>
      <c r="J42" s="58"/>
      <c r="K42" s="60"/>
      <c r="L42" s="60"/>
      <c r="M42" s="118"/>
      <c r="N42" s="119" t="s">
        <v>820</v>
      </c>
      <c r="O42" s="120"/>
      <c r="Q42" s="60"/>
      <c r="R42" s="58"/>
      <c r="S42" s="60"/>
    </row>
    <row r="43" spans="1:19" ht="17" thickBot="1">
      <c r="D43" s="53"/>
      <c r="E43" s="34"/>
      <c r="F43" s="35" t="s">
        <v>628</v>
      </c>
      <c r="G43" s="36" t="s">
        <v>0</v>
      </c>
      <c r="H43" s="53"/>
      <c r="I43" s="44"/>
      <c r="J43" s="44"/>
      <c r="K43" s="45"/>
      <c r="L43" s="53"/>
      <c r="M43" s="34"/>
      <c r="N43" s="35" t="s">
        <v>628</v>
      </c>
      <c r="O43" s="36" t="s">
        <v>0</v>
      </c>
      <c r="Q43" s="44"/>
      <c r="R43" s="44"/>
      <c r="S43" s="45"/>
    </row>
    <row r="44" spans="1:19" s="92" customFormat="1">
      <c r="D44" s="8"/>
      <c r="E44" s="248">
        <v>1</v>
      </c>
      <c r="F44" s="150" t="s">
        <v>290</v>
      </c>
      <c r="G44" s="272">
        <v>6</v>
      </c>
      <c r="H44" s="8"/>
      <c r="I44" s="12"/>
      <c r="J44" s="47"/>
      <c r="K44" s="47"/>
      <c r="L44" s="8"/>
      <c r="M44" s="248">
        <v>1</v>
      </c>
      <c r="N44" s="150" t="s">
        <v>296</v>
      </c>
      <c r="O44" s="272">
        <v>6</v>
      </c>
      <c r="Q44" s="12"/>
      <c r="R44" s="47"/>
      <c r="S44" s="49"/>
    </row>
    <row r="45" spans="1:19" s="92" customFormat="1">
      <c r="D45" s="8"/>
      <c r="E45" s="249">
        <v>2</v>
      </c>
      <c r="F45" s="153" t="s">
        <v>536</v>
      </c>
      <c r="G45" s="273">
        <v>6</v>
      </c>
      <c r="H45" s="8"/>
      <c r="I45" s="12"/>
      <c r="J45" s="47"/>
      <c r="K45" s="47"/>
      <c r="L45" s="8"/>
      <c r="M45" s="249">
        <v>2</v>
      </c>
      <c r="N45" s="313" t="s">
        <v>852</v>
      </c>
      <c r="O45" s="273">
        <v>6</v>
      </c>
      <c r="Q45" s="12"/>
      <c r="R45" s="47"/>
      <c r="S45" s="49"/>
    </row>
    <row r="46" spans="1:19" s="92" customFormat="1">
      <c r="D46" s="8"/>
      <c r="E46" s="249">
        <v>3</v>
      </c>
      <c r="F46" s="155" t="s">
        <v>537</v>
      </c>
      <c r="G46" s="273">
        <v>6</v>
      </c>
      <c r="H46" s="8"/>
      <c r="I46" s="12"/>
      <c r="J46" s="93"/>
      <c r="K46" s="47"/>
      <c r="L46" s="8"/>
      <c r="M46" s="249">
        <v>3</v>
      </c>
      <c r="N46" s="313" t="s">
        <v>860</v>
      </c>
      <c r="O46" s="273">
        <v>6</v>
      </c>
      <c r="Q46" s="12"/>
      <c r="R46" s="93"/>
      <c r="S46" s="49"/>
    </row>
    <row r="47" spans="1:19" s="92" customFormat="1">
      <c r="D47" s="8"/>
      <c r="E47" s="249">
        <v>4</v>
      </c>
      <c r="F47" s="155" t="s">
        <v>291</v>
      </c>
      <c r="G47" s="273">
        <v>6</v>
      </c>
      <c r="H47" s="8"/>
      <c r="I47" s="12"/>
      <c r="J47" s="93"/>
      <c r="K47" s="47"/>
      <c r="L47" s="8"/>
      <c r="M47" s="249">
        <v>4</v>
      </c>
      <c r="N47" s="201" t="s">
        <v>298</v>
      </c>
      <c r="O47" s="273">
        <v>5</v>
      </c>
      <c r="Q47" s="12"/>
      <c r="R47" s="93"/>
      <c r="S47" s="49"/>
    </row>
    <row r="48" spans="1:19" s="92" customFormat="1">
      <c r="D48" s="8"/>
      <c r="E48" s="249">
        <v>5</v>
      </c>
      <c r="F48" s="155" t="s">
        <v>292</v>
      </c>
      <c r="G48" s="273">
        <v>6</v>
      </c>
      <c r="H48" s="8"/>
      <c r="I48" s="12"/>
      <c r="J48" s="49"/>
      <c r="K48" s="47"/>
      <c r="L48" s="8"/>
      <c r="M48" s="249">
        <v>5</v>
      </c>
      <c r="N48" s="153" t="s">
        <v>297</v>
      </c>
      <c r="O48" s="273">
        <v>5</v>
      </c>
      <c r="Q48" s="12"/>
      <c r="R48" s="49"/>
      <c r="S48" s="49"/>
    </row>
    <row r="49" spans="1:19" s="92" customFormat="1">
      <c r="D49" s="8"/>
      <c r="E49" s="249">
        <v>6</v>
      </c>
      <c r="F49" s="155" t="s">
        <v>276</v>
      </c>
      <c r="G49" s="273">
        <v>6</v>
      </c>
      <c r="H49" s="8"/>
      <c r="I49" s="12"/>
      <c r="J49" s="93"/>
      <c r="K49" s="47"/>
      <c r="L49" s="8"/>
      <c r="M49" s="249">
        <v>6</v>
      </c>
      <c r="N49" s="155" t="s">
        <v>839</v>
      </c>
      <c r="O49" s="273">
        <v>4</v>
      </c>
      <c r="Q49" s="12"/>
      <c r="R49" s="93"/>
      <c r="S49" s="49"/>
    </row>
    <row r="50" spans="1:19" s="92" customFormat="1">
      <c r="D50" s="8"/>
      <c r="E50" s="249">
        <v>7</v>
      </c>
      <c r="F50" s="153" t="s">
        <v>736</v>
      </c>
      <c r="G50" s="273">
        <v>6</v>
      </c>
      <c r="H50" s="8"/>
      <c r="I50" s="12"/>
      <c r="J50" s="93"/>
      <c r="K50" s="47"/>
      <c r="L50" s="8"/>
      <c r="M50" s="249">
        <v>7</v>
      </c>
      <c r="N50" s="153" t="s">
        <v>299</v>
      </c>
      <c r="O50" s="273">
        <v>3</v>
      </c>
      <c r="Q50" s="12"/>
      <c r="R50" s="93"/>
      <c r="S50" s="49"/>
    </row>
    <row r="51" spans="1:19" s="92" customFormat="1">
      <c r="D51" s="8"/>
      <c r="E51" s="249">
        <v>8</v>
      </c>
      <c r="F51" s="155" t="s">
        <v>720</v>
      </c>
      <c r="G51" s="273">
        <v>5</v>
      </c>
      <c r="H51" s="8"/>
      <c r="I51" s="12"/>
      <c r="J51" s="47"/>
      <c r="K51" s="47"/>
      <c r="L51" s="8"/>
      <c r="M51" s="249">
        <v>8</v>
      </c>
      <c r="N51" s="155" t="s">
        <v>311</v>
      </c>
      <c r="O51" s="273">
        <v>3</v>
      </c>
      <c r="Q51" s="12"/>
      <c r="R51" s="47"/>
      <c r="S51" s="49"/>
    </row>
    <row r="52" spans="1:19" s="92" customFormat="1">
      <c r="D52" s="8"/>
      <c r="E52" s="249">
        <v>9</v>
      </c>
      <c r="F52" s="153" t="s">
        <v>293</v>
      </c>
      <c r="G52" s="273">
        <v>4</v>
      </c>
      <c r="H52" s="8"/>
      <c r="I52" s="12"/>
      <c r="J52" s="47"/>
      <c r="K52" s="47"/>
      <c r="L52" s="8"/>
      <c r="M52" s="249">
        <v>9</v>
      </c>
      <c r="N52" s="155" t="s">
        <v>312</v>
      </c>
      <c r="O52" s="273">
        <v>3</v>
      </c>
      <c r="Q52" s="12"/>
      <c r="R52" s="47"/>
      <c r="S52" s="49"/>
    </row>
    <row r="53" spans="1:19" s="92" customFormat="1">
      <c r="D53" s="8"/>
      <c r="E53" s="249">
        <v>10</v>
      </c>
      <c r="F53" s="153"/>
      <c r="G53" s="273"/>
      <c r="H53" s="8"/>
      <c r="I53" s="12"/>
      <c r="J53" s="93"/>
      <c r="K53" s="47"/>
      <c r="L53" s="8"/>
      <c r="M53" s="249">
        <v>10</v>
      </c>
      <c r="N53" s="155" t="s">
        <v>313</v>
      </c>
      <c r="O53" s="273">
        <v>3</v>
      </c>
      <c r="Q53" s="12"/>
      <c r="R53" s="93"/>
      <c r="S53" s="49"/>
    </row>
    <row r="54" spans="1:19" s="92" customFormat="1">
      <c r="D54" s="8"/>
      <c r="E54" s="249">
        <v>11</v>
      </c>
      <c r="F54" s="155"/>
      <c r="G54" s="273"/>
      <c r="H54" s="8"/>
      <c r="I54" s="12"/>
      <c r="J54" s="47"/>
      <c r="K54" s="47"/>
      <c r="L54" s="8"/>
      <c r="M54" s="249">
        <v>11</v>
      </c>
      <c r="N54" s="155"/>
      <c r="O54" s="273"/>
      <c r="Q54" s="12"/>
      <c r="R54" s="47"/>
      <c r="S54" s="49"/>
    </row>
    <row r="55" spans="1:19" s="92" customFormat="1">
      <c r="D55" s="8"/>
      <c r="E55" s="249">
        <v>12</v>
      </c>
      <c r="F55" s="155"/>
      <c r="G55" s="273"/>
      <c r="H55" s="8"/>
      <c r="I55" s="12"/>
      <c r="J55" s="93"/>
      <c r="K55" s="47"/>
      <c r="L55" s="8"/>
      <c r="M55" s="249">
        <v>12</v>
      </c>
      <c r="N55" s="155"/>
      <c r="O55" s="273"/>
      <c r="Q55" s="12"/>
      <c r="R55" s="93"/>
      <c r="S55" s="49"/>
    </row>
    <row r="56" spans="1:19" ht="16" thickBot="1">
      <c r="A56" s="17"/>
      <c r="B56" s="17"/>
      <c r="C56" s="17"/>
      <c r="D56" s="17"/>
      <c r="E56" s="251">
        <v>13</v>
      </c>
      <c r="F56" s="277"/>
      <c r="G56" s="274"/>
      <c r="H56" s="17"/>
      <c r="I56" s="17"/>
      <c r="J56" s="17"/>
      <c r="K56" s="17"/>
      <c r="L56" s="17"/>
      <c r="M56" s="251">
        <v>13</v>
      </c>
      <c r="N56" s="275"/>
      <c r="O56" s="276"/>
      <c r="Q56" s="17"/>
      <c r="R56" s="17"/>
      <c r="S56" s="17"/>
    </row>
  </sheetData>
  <mergeCells count="12">
    <mergeCell ref="A39:S40"/>
    <mergeCell ref="E41:G41"/>
    <mergeCell ref="I41:K41"/>
    <mergeCell ref="M41:O41"/>
    <mergeCell ref="A5:C5"/>
    <mergeCell ref="A21:H21"/>
    <mergeCell ref="A38:H38"/>
    <mergeCell ref="A1:S1"/>
    <mergeCell ref="A3:S4"/>
    <mergeCell ref="E5:S5"/>
    <mergeCell ref="E22:S22"/>
    <mergeCell ref="A22:C22"/>
  </mergeCells>
  <phoneticPr fontId="8" type="noConversion"/>
  <hyperlinks>
    <hyperlink ref="B6" location="Albania!A1" display="ALBANIA" xr:uid="{00000000-0004-0000-5000-000000000000}"/>
    <hyperlink ref="F6" location="Belgica!A1" display="BELGICA" xr:uid="{00000000-0004-0000-5000-000001000000}"/>
    <hyperlink ref="J6" location="Albania!A1" display="ALBANIA" xr:uid="{00000000-0004-0000-5000-000002000000}"/>
    <hyperlink ref="N6" location="Albania!A1" display="ALBANIA" xr:uid="{00000000-0004-0000-5000-000003000000}"/>
    <hyperlink ref="R6" location="Albania!A1" display="ALBANIA" xr:uid="{00000000-0004-0000-5000-000004000000}"/>
    <hyperlink ref="B23" location="Albania!A1" display="ALBANIA" xr:uid="{00000000-0004-0000-5000-000005000000}"/>
    <hyperlink ref="F23" location="Albania!A1" display="ALBANIA" xr:uid="{00000000-0004-0000-5000-000006000000}"/>
    <hyperlink ref="J23" location="Albania!A1" display="ALBANIA" xr:uid="{00000000-0004-0000-5000-000007000000}"/>
    <hyperlink ref="N23" location="Albania!A1" display="ALBANIA" xr:uid="{00000000-0004-0000-5000-000008000000}"/>
    <hyperlink ref="R23" location="Albania!A1" display="ALBANIA" xr:uid="{00000000-0004-0000-5000-000009000000}"/>
    <hyperlink ref="F42" location="Albania!A1" display="ALBANIA" xr:uid="{00000000-0004-0000-5000-00000A000000}"/>
    <hyperlink ref="N42" location="Albania!A1" display="ALBANIA" xr:uid="{00000000-0004-0000-5000-00000B000000}"/>
  </hyperlinks>
  <printOptions horizontalCentered="1" verticalCentered="1"/>
  <pageMargins left="0.70000000000000007" right="0.70000000000000007" top="0.75000000000000011" bottom="0.75000000000000011" header="0.30000000000000004" footer="0.30000000000000004"/>
  <pageSetup paperSize="9" scale="54" orientation="landscape" r:id="rId1"/>
  <cellWatches>
    <cellWatch r="N546"/>
    <cellWatch r="K28"/>
    <cellWatch r="N544"/>
    <cellWatch r="N336"/>
    <cellWatch r="N548"/>
    <cellWatch r="N339"/>
    <cellWatch r="N545"/>
    <cellWatch r="N338"/>
    <cellWatch r="N337"/>
    <cellWatch r="N351"/>
    <cellWatch r="N344"/>
    <cellWatch r="N547"/>
    <cellWatch r="N572"/>
    <cellWatch r="K29"/>
    <cellWatch r="N552"/>
    <cellWatch r="N335"/>
    <cellWatch r="N543"/>
    <cellWatch r="N542"/>
    <cellWatch r="N350"/>
    <cellWatch r="N343"/>
    <cellWatch r="N571"/>
    <cellWatch r="K26"/>
    <cellWatch r="N540"/>
    <cellWatch r="N334"/>
    <cellWatch r="N348"/>
    <cellWatch r="N341"/>
    <cellWatch r="N569"/>
    <cellWatch r="N561"/>
    <cellWatch r="N559"/>
    <cellWatch r="N352"/>
    <cellWatch r="N365"/>
    <cellWatch r="N358"/>
    <cellWatch r="N353"/>
    <cellWatch r="L391"/>
    <cellWatch r="L389"/>
    <cellWatch r="L182"/>
    <cellWatch r="L181"/>
    <cellWatch r="L195"/>
    <cellWatch r="L188"/>
    <cellWatch r="L416"/>
    <cellWatch r="L335"/>
    <cellWatch r="L341"/>
    <cellWatch r="L544"/>
    <cellWatch r="L542"/>
    <cellWatch r="L334"/>
    <cellWatch r="L348"/>
    <cellWatch r="L569"/>
    <cellWatch r="N549"/>
    <cellWatch r="N391"/>
    <cellWatch r="N389"/>
    <cellWatch r="N182"/>
    <cellWatch r="N181"/>
    <cellWatch r="N195"/>
    <cellWatch r="N188"/>
    <cellWatch r="N416"/>
    <cellWatch r="N563"/>
    <cellWatch r="N354"/>
    <cellWatch r="N367"/>
    <cellWatch r="N360"/>
    <cellWatch r="N355"/>
    <cellWatch r="N349"/>
    <cellWatch r="N342"/>
    <cellWatch r="N570"/>
    <cellWatch r="K27"/>
    <cellWatch r="N550"/>
    <cellWatch r="L393"/>
    <cellWatch r="L184"/>
    <cellWatch r="L183"/>
    <cellWatch r="L197"/>
    <cellWatch r="L190"/>
    <cellWatch r="L418"/>
    <cellWatch r="L337"/>
    <cellWatch r="L343"/>
    <cellWatch r="L546"/>
    <cellWatch r="L336"/>
    <cellWatch r="L350"/>
    <cellWatch r="L571"/>
    <cellWatch r="N333"/>
    <cellWatch r="K25"/>
    <cellWatch r="N332"/>
    <cellWatch r="N387"/>
    <cellWatch r="N180"/>
    <cellWatch r="N193"/>
    <cellWatch r="N186"/>
    <cellWatch r="N414"/>
    <cellWatch r="N557"/>
    <cellWatch r="N363"/>
    <cellWatch r="N356"/>
    <cellWatch r="N538"/>
    <cellWatch r="N346"/>
    <cellWatch r="N567"/>
    <cellWatch r="N515"/>
    <cellWatch r="N513"/>
    <cellWatch r="N306"/>
    <cellWatch r="N305"/>
    <cellWatch r="N319"/>
    <cellWatch r="N312"/>
    <cellWatch r="N307"/>
    <cellWatch r="N539"/>
    <cellWatch r="N541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345"/>
    <cellWatch r="N566"/>
    <cellWatch r="N518"/>
    <cellWatch r="N516"/>
    <cellWatch r="N309"/>
    <cellWatch r="N308"/>
    <cellWatch r="N322"/>
    <cellWatch r="N315"/>
    <cellWatch r="N310"/>
    <cellWatch r="N590"/>
  </cellWatche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/>
  </sheetPr>
  <dimension ref="A5:G19"/>
  <sheetViews>
    <sheetView zoomScaleNormal="101" zoomScalePageLayoutView="101" workbookViewId="0">
      <selection activeCell="A5" sqref="A5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Prebenjamins!B6</f>
        <v>BOLIVIA</v>
      </c>
      <c r="B5" s="18"/>
      <c r="C5" s="18"/>
      <c r="D5" s="18"/>
      <c r="E5" s="19"/>
      <c r="F5" s="21" t="s">
        <v>9</v>
      </c>
      <c r="G5" s="21"/>
    </row>
    <row r="6" spans="1:7" ht="36" customHeight="1">
      <c r="A6" s="347" t="str">
        <f>Prebenjamins!B7</f>
        <v>ENT: JAN V.</v>
      </c>
      <c r="B6" s="347"/>
      <c r="C6" s="347"/>
      <c r="D6" s="347"/>
      <c r="E6" s="347"/>
      <c r="F6" s="345" t="s">
        <v>0</v>
      </c>
      <c r="G6" s="39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48" t="str">
        <f>Prebenjamins!B8</f>
        <v>POL FONT</v>
      </c>
      <c r="C8" s="349"/>
      <c r="D8" s="349"/>
      <c r="E8" s="350"/>
      <c r="F8" s="22">
        <f>Prebenjamins!C8</f>
        <v>12</v>
      </c>
      <c r="G8" s="41"/>
    </row>
    <row r="9" spans="1:7" ht="34">
      <c r="A9" s="26" t="s">
        <v>11</v>
      </c>
      <c r="B9" s="339" t="str">
        <f>Prebenjamins!B9</f>
        <v>JOAQUIM COMELLES*</v>
      </c>
      <c r="C9" s="340"/>
      <c r="D9" s="340"/>
      <c r="E9" s="341"/>
      <c r="F9" s="23">
        <f>Prebenjamins!C9</f>
        <v>12</v>
      </c>
      <c r="G9" s="41"/>
    </row>
    <row r="10" spans="1:7" ht="34">
      <c r="A10" s="26" t="s">
        <v>12</v>
      </c>
      <c r="B10" s="339" t="str">
        <f>Prebenjamins!B10</f>
        <v>RICARD LUNA*</v>
      </c>
      <c r="C10" s="340"/>
      <c r="D10" s="340"/>
      <c r="E10" s="341"/>
      <c r="F10" s="23">
        <f>Prebenjamins!C10</f>
        <v>12</v>
      </c>
      <c r="G10" s="41"/>
    </row>
    <row r="11" spans="1:7" ht="34">
      <c r="A11" s="26" t="s">
        <v>13</v>
      </c>
      <c r="B11" s="339" t="str">
        <f>Prebenjamins!B11</f>
        <v>NIL PEREZ</v>
      </c>
      <c r="C11" s="340"/>
      <c r="D11" s="340"/>
      <c r="E11" s="341"/>
      <c r="F11" s="23">
        <f>Prebenjamins!C11</f>
        <v>12</v>
      </c>
      <c r="G11" s="41"/>
    </row>
    <row r="12" spans="1:7" ht="34">
      <c r="A12" s="26" t="s">
        <v>14</v>
      </c>
      <c r="B12" s="339" t="str">
        <f>Prebenjamins!B12</f>
        <v>MARC ECHEVARRIA</v>
      </c>
      <c r="C12" s="340"/>
      <c r="D12" s="340"/>
      <c r="E12" s="341"/>
      <c r="F12" s="23">
        <f>Prebenjamins!C12</f>
        <v>12</v>
      </c>
      <c r="G12" s="41"/>
    </row>
    <row r="13" spans="1:7" ht="34">
      <c r="A13" s="26" t="s">
        <v>15</v>
      </c>
      <c r="B13" s="339" t="str">
        <f>Prebenjamins!B13</f>
        <v>JOFRE SABATES</v>
      </c>
      <c r="C13" s="340"/>
      <c r="D13" s="340"/>
      <c r="E13" s="341"/>
      <c r="F13" s="23">
        <f>Prebenjamins!C13</f>
        <v>12</v>
      </c>
      <c r="G13" s="41"/>
    </row>
    <row r="14" spans="1:7" ht="34">
      <c r="A14" s="26" t="s">
        <v>16</v>
      </c>
      <c r="B14" s="339" t="str">
        <f>Prebenjamins!B14</f>
        <v>ROGER GRISALVO</v>
      </c>
      <c r="C14" s="340"/>
      <c r="D14" s="340"/>
      <c r="E14" s="341"/>
      <c r="F14" s="23">
        <f>Prebenjamins!C14</f>
        <v>12</v>
      </c>
      <c r="G14" s="41"/>
    </row>
    <row r="15" spans="1:7" ht="34">
      <c r="A15" s="27" t="s">
        <v>17</v>
      </c>
      <c r="B15" s="339" t="str">
        <f>Prebenjamins!B15</f>
        <v>NIL BISCAMPS*</v>
      </c>
      <c r="C15" s="340"/>
      <c r="D15" s="340"/>
      <c r="E15" s="341"/>
      <c r="F15" s="23">
        <f>Prebenjamins!C15</f>
        <v>11</v>
      </c>
      <c r="G15" s="41"/>
    </row>
    <row r="16" spans="1:7" ht="34">
      <c r="A16" s="27" t="s">
        <v>18</v>
      </c>
      <c r="B16" s="339" t="str">
        <f>Prebenjamins!B16</f>
        <v>ALEX VERGES*</v>
      </c>
      <c r="C16" s="340"/>
      <c r="D16" s="340"/>
      <c r="E16" s="341"/>
      <c r="F16" s="23">
        <f>Prebenjamins!C16</f>
        <v>11</v>
      </c>
      <c r="G16" s="41"/>
    </row>
    <row r="17" spans="1:7" ht="34">
      <c r="A17" s="27" t="s">
        <v>19</v>
      </c>
      <c r="B17" s="339" t="str">
        <f>Prebenjamins!B17</f>
        <v>IVAN SORIA*</v>
      </c>
      <c r="C17" s="340"/>
      <c r="D17" s="340"/>
      <c r="E17" s="341"/>
      <c r="F17" s="23">
        <f>Prebenjamins!C17</f>
        <v>11</v>
      </c>
      <c r="G17" s="41"/>
    </row>
    <row r="18" spans="1:7" ht="34">
      <c r="A18" s="27" t="s">
        <v>20</v>
      </c>
      <c r="B18" s="339" t="str">
        <f>Prebenjamins!B18</f>
        <v>GABOR DUDAS</v>
      </c>
      <c r="C18" s="340"/>
      <c r="D18" s="340"/>
      <c r="E18" s="341"/>
      <c r="F18" s="23">
        <f>Prebenjamins!C18</f>
        <v>11</v>
      </c>
      <c r="G18" s="41"/>
    </row>
    <row r="19" spans="1:7" ht="35" thickBot="1">
      <c r="A19" s="28" t="s">
        <v>21</v>
      </c>
      <c r="B19" s="342" t="str">
        <f>Prebenjamins!B19</f>
        <v>WENSHUO LI (P)</v>
      </c>
      <c r="C19" s="343"/>
      <c r="D19" s="343"/>
      <c r="E19" s="344"/>
      <c r="F19" s="24">
        <f>Prebenjamins!C19</f>
        <v>11</v>
      </c>
      <c r="G19" s="41"/>
    </row>
  </sheetData>
  <mergeCells count="14">
    <mergeCell ref="B18:E18"/>
    <mergeCell ref="B19:E19"/>
    <mergeCell ref="A6:E6"/>
    <mergeCell ref="F6:F7"/>
    <mergeCell ref="B8:E8"/>
    <mergeCell ref="B9:E9"/>
    <mergeCell ref="B10:E10"/>
    <mergeCell ref="B16:E16"/>
    <mergeCell ref="B17:E17"/>
    <mergeCell ref="B11:E11"/>
    <mergeCell ref="B12:E12"/>
    <mergeCell ref="B13:E13"/>
    <mergeCell ref="B14:E14"/>
    <mergeCell ref="B15:E15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605"/>
    <cellWatch r="N544"/>
    <cellWatch r="K26"/>
    <cellWatch r="N542"/>
    <cellWatch r="N334"/>
    <cellWatch r="N546"/>
    <cellWatch r="N337"/>
    <cellWatch r="N543"/>
    <cellWatch r="N336"/>
    <cellWatch r="N335"/>
    <cellWatch r="N349"/>
    <cellWatch r="N342"/>
    <cellWatch r="N545"/>
    <cellWatch r="N570"/>
    <cellWatch r="K27"/>
    <cellWatch r="N550"/>
    <cellWatch r="N338"/>
    <cellWatch r="K28"/>
    <cellWatch r="N563"/>
    <cellWatch r="N561"/>
    <cellWatch r="N354"/>
    <cellWatch r="N353"/>
    <cellWatch r="N367"/>
    <cellWatch r="N360"/>
    <cellWatch r="N355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47"/>
    <cellWatch r="N333"/>
    <cellWatch r="N540"/>
    <cellWatch r="K25"/>
    <cellWatch r="N332"/>
    <cellWatch r="N339"/>
    <cellWatch r="N389"/>
    <cellWatch r="N387"/>
    <cellWatch r="N181"/>
    <cellWatch r="N180"/>
    <cellWatch r="N193"/>
    <cellWatch r="N186"/>
    <cellWatch r="N414"/>
    <cellWatch r="N559"/>
    <cellWatch r="N557"/>
    <cellWatch r="N350"/>
    <cellWatch r="N363"/>
    <cellWatch r="N356"/>
    <cellWatch r="N351"/>
    <cellWatch r="N538"/>
    <cellWatch r="N346"/>
    <cellWatch r="N567"/>
    <cellWatch r="N348"/>
    <cellWatch r="N341"/>
    <cellWatch r="N569"/>
    <cellWatch r="N515"/>
    <cellWatch r="N513"/>
    <cellWatch r="N306"/>
    <cellWatch r="N305"/>
    <cellWatch r="N319"/>
    <cellWatch r="N312"/>
    <cellWatch r="N307"/>
    <cellWatch r="N539"/>
    <cellWatch r="N541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345"/>
    <cellWatch r="N566"/>
    <cellWatch r="N549"/>
    <cellWatch r="N391"/>
    <cellWatch r="N182"/>
    <cellWatch r="N195"/>
    <cellWatch r="N188"/>
    <cellWatch r="N416"/>
    <cellWatch r="N548"/>
    <cellWatch r="N344"/>
    <cellWatch r="N572"/>
    <cellWatch r="K29"/>
    <cellWatch r="N552"/>
    <cellWatch r="N343"/>
    <cellWatch r="N571"/>
    <cellWatch r="N518"/>
    <cellWatch r="N516"/>
    <cellWatch r="N309"/>
    <cellWatch r="N308"/>
    <cellWatch r="N322"/>
    <cellWatch r="N315"/>
    <cellWatch r="N310"/>
    <cellWatch r="N514"/>
    <cellWatch r="N320"/>
    <cellWatch r="N313"/>
    <cellWatch r="N551"/>
    <cellWatch r="N393"/>
    <cellWatch r="N184"/>
    <cellWatch r="N183"/>
    <cellWatch r="N197"/>
    <cellWatch r="N190"/>
    <cellWatch r="N418"/>
    <cellWatch r="N590"/>
    <cellWatch r="N352"/>
    <cellWatch r="N365"/>
    <cellWatch r="N35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92"/>
    <cellWatch r="N517"/>
    <cellWatch r="N321"/>
    <cellWatch r="N314"/>
    <cellWatch r="N340"/>
    <cellWatch r="N390"/>
    <cellWatch r="N194"/>
    <cellWatch r="N187"/>
    <cellWatch r="N415"/>
    <cellWatch r="N560"/>
    <cellWatch r="N364"/>
    <cellWatch r="N357"/>
    <cellWatch r="N347"/>
    <cellWatch r="N568"/>
  </cellWatche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/>
  </sheetPr>
  <dimension ref="A5:G19"/>
  <sheetViews>
    <sheetView workbookViewId="0">
      <selection activeCell="B22" sqref="B22"/>
    </sheetView>
  </sheetViews>
  <sheetFormatPr baseColWidth="10" defaultRowHeight="15"/>
  <cols>
    <col min="2" max="5" width="13.33203125" customWidth="1"/>
    <col min="7" max="7" width="0.33203125" customWidth="1"/>
  </cols>
  <sheetData>
    <row r="5" spans="1:7" ht="62">
      <c r="A5" s="117" t="str">
        <f>Prebenjamins!F6</f>
        <v>BRASIL</v>
      </c>
      <c r="B5" s="18"/>
      <c r="C5" s="18"/>
      <c r="D5" s="18"/>
      <c r="E5" s="19"/>
      <c r="F5" s="21" t="s">
        <v>9</v>
      </c>
      <c r="G5" s="21"/>
    </row>
    <row r="6" spans="1:7" ht="36" customHeight="1">
      <c r="A6" s="347" t="str">
        <f>Prebenjamins!F7</f>
        <v>ENT: NICO E. / RUBEN S.</v>
      </c>
      <c r="B6" s="347"/>
      <c r="C6" s="347"/>
      <c r="D6" s="347"/>
      <c r="E6" s="347"/>
      <c r="F6" s="345" t="s">
        <v>0</v>
      </c>
      <c r="G6" s="39"/>
    </row>
    <row r="7" spans="1:7" ht="15" customHeight="1" thickBot="1">
      <c r="A7" s="20"/>
      <c r="B7" s="20"/>
      <c r="C7" s="20"/>
      <c r="D7" s="20"/>
      <c r="E7" s="20"/>
      <c r="F7" s="346"/>
      <c r="G7" s="40"/>
    </row>
    <row r="8" spans="1:7" ht="34">
      <c r="A8" s="25" t="s">
        <v>10</v>
      </c>
      <c r="B8" s="360" t="str">
        <f>Prebenjamins!F8</f>
        <v>LEO LEPELLEY</v>
      </c>
      <c r="C8" s="361"/>
      <c r="D8" s="361"/>
      <c r="E8" s="362"/>
      <c r="F8" s="22">
        <f>Prebenjamins!G8</f>
        <v>12</v>
      </c>
      <c r="G8" s="41"/>
    </row>
    <row r="9" spans="1:7" ht="34">
      <c r="A9" s="26" t="s">
        <v>11</v>
      </c>
      <c r="B9" s="339" t="str">
        <f>Prebenjamins!F9</f>
        <v>MARTI MARCUAL</v>
      </c>
      <c r="C9" s="340"/>
      <c r="D9" s="340"/>
      <c r="E9" s="341"/>
      <c r="F9" s="23">
        <f>Prebenjamins!G9</f>
        <v>12</v>
      </c>
      <c r="G9" s="41"/>
    </row>
    <row r="10" spans="1:7" ht="34">
      <c r="A10" s="26" t="s">
        <v>12</v>
      </c>
      <c r="B10" s="354" t="str">
        <f>Prebenjamins!F10</f>
        <v>ANDRIA MOKIA</v>
      </c>
      <c r="C10" s="355"/>
      <c r="D10" s="355"/>
      <c r="E10" s="356"/>
      <c r="F10" s="23">
        <f>Prebenjamins!G10</f>
        <v>12</v>
      </c>
      <c r="G10" s="41"/>
    </row>
    <row r="11" spans="1:7" ht="34">
      <c r="A11" s="26" t="s">
        <v>13</v>
      </c>
      <c r="B11" s="339" t="str">
        <f>Prebenjamins!F11</f>
        <v>JAN ZARZA*</v>
      </c>
      <c r="C11" s="340"/>
      <c r="D11" s="340"/>
      <c r="E11" s="341"/>
      <c r="F11" s="23">
        <f>Prebenjamins!G11</f>
        <v>12</v>
      </c>
      <c r="G11" s="41"/>
    </row>
    <row r="12" spans="1:7" ht="34">
      <c r="A12" s="26" t="s">
        <v>14</v>
      </c>
      <c r="B12" s="354" t="str">
        <f>Prebenjamins!F12</f>
        <v>GERARD GRASAS</v>
      </c>
      <c r="C12" s="355"/>
      <c r="D12" s="355"/>
      <c r="E12" s="356"/>
      <c r="F12" s="23">
        <f>Prebenjamins!G12</f>
        <v>12</v>
      </c>
      <c r="G12" s="41"/>
    </row>
    <row r="13" spans="1:7" ht="34">
      <c r="A13" s="26" t="s">
        <v>15</v>
      </c>
      <c r="B13" s="339" t="str">
        <f>Prebenjamins!F13</f>
        <v>POL GRASAS</v>
      </c>
      <c r="C13" s="340"/>
      <c r="D13" s="340"/>
      <c r="E13" s="341"/>
      <c r="F13" s="23">
        <f>Prebenjamins!G13</f>
        <v>12</v>
      </c>
      <c r="G13" s="41"/>
    </row>
    <row r="14" spans="1:7" ht="34">
      <c r="A14" s="26" t="s">
        <v>16</v>
      </c>
      <c r="B14" s="354" t="str">
        <f>Prebenjamins!F14</f>
        <v>RUBEN BALAGUER</v>
      </c>
      <c r="C14" s="355"/>
      <c r="D14" s="355"/>
      <c r="E14" s="356"/>
      <c r="F14" s="23">
        <f>Prebenjamins!G14</f>
        <v>11</v>
      </c>
      <c r="G14" s="41"/>
    </row>
    <row r="15" spans="1:7" ht="34">
      <c r="A15" s="27" t="s">
        <v>17</v>
      </c>
      <c r="B15" s="339" t="str">
        <f>Prebenjamins!F15</f>
        <v>ALEIX GUIMERA* (P)</v>
      </c>
      <c r="C15" s="340"/>
      <c r="D15" s="340"/>
      <c r="E15" s="341"/>
      <c r="F15" s="23">
        <f>Prebenjamins!G15</f>
        <v>11</v>
      </c>
      <c r="G15" s="41"/>
    </row>
    <row r="16" spans="1:7" ht="34">
      <c r="A16" s="27" t="s">
        <v>18</v>
      </c>
      <c r="B16" s="354" t="str">
        <f>Prebenjamins!F16</f>
        <v>MARC RIULAS**</v>
      </c>
      <c r="C16" s="355"/>
      <c r="D16" s="355"/>
      <c r="E16" s="356"/>
      <c r="F16" s="23">
        <f>Prebenjamins!G16</f>
        <v>11</v>
      </c>
      <c r="G16" s="41"/>
    </row>
    <row r="17" spans="1:7" ht="34">
      <c r="A17" s="27" t="s">
        <v>19</v>
      </c>
      <c r="B17" s="339" t="str">
        <f>Prebenjamins!F17</f>
        <v>POL TORRAS</v>
      </c>
      <c r="C17" s="340"/>
      <c r="D17" s="340"/>
      <c r="E17" s="341"/>
      <c r="F17" s="23">
        <f>Prebenjamins!G17</f>
        <v>11</v>
      </c>
      <c r="G17" s="41"/>
    </row>
    <row r="18" spans="1:7" ht="34">
      <c r="A18" s="27" t="s">
        <v>20</v>
      </c>
      <c r="B18" s="357" t="str">
        <f>Prebenjamins!F18</f>
        <v>MAX SANCHEZ</v>
      </c>
      <c r="C18" s="358"/>
      <c r="D18" s="358"/>
      <c r="E18" s="359"/>
      <c r="F18" s="23">
        <f>Prebenjamins!G18</f>
        <v>11</v>
      </c>
      <c r="G18" s="41"/>
    </row>
    <row r="19" spans="1:7" ht="35" thickBot="1">
      <c r="A19" s="28" t="s">
        <v>21</v>
      </c>
      <c r="B19" s="351" t="str">
        <f>Prebenjamins!F19</f>
        <v>BRYANT JOEL ESCALANTE</v>
      </c>
      <c r="C19" s="352"/>
      <c r="D19" s="352"/>
      <c r="E19" s="353"/>
      <c r="F19" s="24">
        <f>Prebenjamins!G19</f>
        <v>11</v>
      </c>
      <c r="G19" s="41"/>
    </row>
  </sheetData>
  <mergeCells count="14">
    <mergeCell ref="B11:E11"/>
    <mergeCell ref="B12:E12"/>
    <mergeCell ref="B13:E13"/>
    <mergeCell ref="A6:E6"/>
    <mergeCell ref="F6:F7"/>
    <mergeCell ref="B8:E8"/>
    <mergeCell ref="B9:E9"/>
    <mergeCell ref="B10:E10"/>
    <mergeCell ref="B19:E19"/>
    <mergeCell ref="B14:E14"/>
    <mergeCell ref="B15:E15"/>
    <mergeCell ref="B16:E16"/>
    <mergeCell ref="B17:E17"/>
    <mergeCell ref="B18:E18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546"/>
    <cellWatch r="N335"/>
    <cellWatch r="N336"/>
    <cellWatch r="N547"/>
    <cellWatch r="N338"/>
    <cellWatch r="K28"/>
    <cellWatch r="N543"/>
    <cellWatch r="N545"/>
    <cellWatch r="N518"/>
    <cellWatch r="N516"/>
    <cellWatch r="N309"/>
    <cellWatch r="N308"/>
    <cellWatch r="N322"/>
    <cellWatch r="N315"/>
    <cellWatch r="N310"/>
    <cellWatch r="N337"/>
    <cellWatch r="N544"/>
    <cellWatch r="N542"/>
    <cellWatch r="N333"/>
    <cellWatch r="N334"/>
    <cellWatch r="N540"/>
    <cellWatch r="K25"/>
    <cellWatch r="N332"/>
    <cellWatch r="N339"/>
    <cellWatch r="N389"/>
    <cellWatch r="N387"/>
    <cellWatch r="N181"/>
    <cellWatch r="N180"/>
    <cellWatch r="N193"/>
    <cellWatch r="N186"/>
    <cellWatch r="N414"/>
    <cellWatch r="N559"/>
    <cellWatch r="N557"/>
    <cellWatch r="N350"/>
    <cellWatch r="N349"/>
    <cellWatch r="N363"/>
    <cellWatch r="N356"/>
    <cellWatch r="N351"/>
    <cellWatch r="K26"/>
    <cellWatch r="N538"/>
    <cellWatch r="N346"/>
    <cellWatch r="N567"/>
    <cellWatch r="N348"/>
    <cellWatch r="N341"/>
    <cellWatch r="N569"/>
    <cellWatch r="N590"/>
    <cellWatch r="N549"/>
    <cellWatch r="N391"/>
    <cellWatch r="N182"/>
    <cellWatch r="N195"/>
    <cellWatch r="N188"/>
    <cellWatch r="N416"/>
    <cellWatch r="N343"/>
    <cellWatch r="N342"/>
    <cellWatch r="N570"/>
    <cellWatch r="N551"/>
    <cellWatch r="N393"/>
    <cellWatch r="N184"/>
    <cellWatch r="N183"/>
    <cellWatch r="N197"/>
    <cellWatch r="N190"/>
    <cellWatch r="N418"/>
    <cellWatch r="N563"/>
    <cellWatch r="N561"/>
    <cellWatch r="N354"/>
    <cellWatch r="N353"/>
    <cellWatch r="N367"/>
    <cellWatch r="N360"/>
    <cellWatch r="N355"/>
    <cellWatch r="K27"/>
    <cellWatch r="N571"/>
    <cellWatch r="L393"/>
    <cellWatch r="L391"/>
    <cellWatch r="L184"/>
    <cellWatch r="L183"/>
    <cellWatch r="L197"/>
    <cellWatch r="L190"/>
    <cellWatch r="L418"/>
    <cellWatch r="L337"/>
    <cellWatch r="L343"/>
    <cellWatch r="L546"/>
    <cellWatch r="L544"/>
    <cellWatch r="L336"/>
    <cellWatch r="L350"/>
    <cellWatch r="L571"/>
    <cellWatch r="N548"/>
    <cellWatch r="N344"/>
    <cellWatch r="N572"/>
    <cellWatch r="K29"/>
    <cellWatch r="N552"/>
    <cellWatch r="N541"/>
    <cellWatch r="N514"/>
    <cellWatch r="N307"/>
    <cellWatch r="N306"/>
    <cellWatch r="N320"/>
    <cellWatch r="N313"/>
    <cellWatch r="N352"/>
    <cellWatch r="N365"/>
    <cellWatch r="N358"/>
    <cellWatch r="L389"/>
    <cellWatch r="L182"/>
    <cellWatch r="L181"/>
    <cellWatch r="L195"/>
    <cellWatch r="L188"/>
    <cellWatch r="L416"/>
    <cellWatch r="L335"/>
    <cellWatch r="L341"/>
    <cellWatch r="L542"/>
    <cellWatch r="L334"/>
    <cellWatch r="L348"/>
    <cellWatch r="L569"/>
    <cellWatch r="N515"/>
    <cellWatch r="N513"/>
    <cellWatch r="N305"/>
    <cellWatch r="N319"/>
    <cellWatch r="N312"/>
    <cellWatch r="N539"/>
    <cellWatch r="N331"/>
    <cellWatch r="N388"/>
    <cellWatch r="N386"/>
    <cellWatch r="N179"/>
    <cellWatch r="N192"/>
    <cellWatch r="N185"/>
    <cellWatch r="N413"/>
    <cellWatch r="N558"/>
    <cellWatch r="N556"/>
    <cellWatch r="N362"/>
    <cellWatch r="N537"/>
    <cellWatch r="N345"/>
    <cellWatch r="N566"/>
  </cellWatche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70</vt:i4>
      </vt:variant>
    </vt:vector>
  </HeadingPairs>
  <TitlesOfParts>
    <vt:vector size="70" baseType="lpstr">
      <vt:lpstr>Algeria</vt:lpstr>
      <vt:lpstr>Burkina</vt:lpstr>
      <vt:lpstr>Camerun</vt:lpstr>
      <vt:lpstr>Chad</vt:lpstr>
      <vt:lpstr>Ghana</vt:lpstr>
      <vt:lpstr>Libia</vt:lpstr>
      <vt:lpstr>Namibia</vt:lpstr>
      <vt:lpstr>Bolivia</vt:lpstr>
      <vt:lpstr>Brasil</vt:lpstr>
      <vt:lpstr>Costa Rica</vt:lpstr>
      <vt:lpstr>Mexic</vt:lpstr>
      <vt:lpstr>Colombia</vt:lpstr>
      <vt:lpstr>Cuba</vt:lpstr>
      <vt:lpstr>Equador</vt:lpstr>
      <vt:lpstr>Hondures</vt:lpstr>
      <vt:lpstr>Uruguai</vt:lpstr>
      <vt:lpstr>Canada</vt:lpstr>
      <vt:lpstr>Panama</vt:lpstr>
      <vt:lpstr>Paraguai</vt:lpstr>
      <vt:lpstr>Peru</vt:lpstr>
      <vt:lpstr>Puerto Rico</vt:lpstr>
      <vt:lpstr>Argentina</vt:lpstr>
      <vt:lpstr>Belice</vt:lpstr>
      <vt:lpstr>Oman</vt:lpstr>
      <vt:lpstr>Filipines</vt:lpstr>
      <vt:lpstr>Japo</vt:lpstr>
      <vt:lpstr>Nepal</vt:lpstr>
      <vt:lpstr>Laos</vt:lpstr>
      <vt:lpstr>Liban</vt:lpstr>
      <vt:lpstr>Maldives</vt:lpstr>
      <vt:lpstr>Kuwait</vt:lpstr>
      <vt:lpstr>Singapur</vt:lpstr>
      <vt:lpstr>Qatar</vt:lpstr>
      <vt:lpstr>Birmania</vt:lpstr>
      <vt:lpstr>Siria</vt:lpstr>
      <vt:lpstr>Tailandia</vt:lpstr>
      <vt:lpstr>Taiwan</vt:lpstr>
      <vt:lpstr>Vietnam</vt:lpstr>
      <vt:lpstr>Yemen</vt:lpstr>
      <vt:lpstr>Australia</vt:lpstr>
      <vt:lpstr>Fiji</vt:lpstr>
      <vt:lpstr>I.Marschall</vt:lpstr>
      <vt:lpstr>I.Salomo</vt:lpstr>
      <vt:lpstr>N.Guinea</vt:lpstr>
      <vt:lpstr>Nauru</vt:lpstr>
      <vt:lpstr>N.Zelanda</vt:lpstr>
      <vt:lpstr>Kiribati</vt:lpstr>
      <vt:lpstr>Niue</vt:lpstr>
      <vt:lpstr>Palaos</vt:lpstr>
      <vt:lpstr>Tuvalu</vt:lpstr>
      <vt:lpstr>Tonga</vt:lpstr>
      <vt:lpstr>Vanuatu</vt:lpstr>
      <vt:lpstr>Samoa</vt:lpstr>
      <vt:lpstr>Estonia</vt:lpstr>
      <vt:lpstr>Croacia</vt:lpstr>
      <vt:lpstr>Italia</vt:lpstr>
      <vt:lpstr>Finlandia</vt:lpstr>
      <vt:lpstr>França</vt:lpstr>
      <vt:lpstr>Bulgaria</vt:lpstr>
      <vt:lpstr>Albania</vt:lpstr>
      <vt:lpstr>Malta</vt:lpstr>
      <vt:lpstr>Portugal</vt:lpstr>
      <vt:lpstr>Suïssa</vt:lpstr>
      <vt:lpstr>Luxemburg</vt:lpstr>
      <vt:lpstr>Belgica</vt:lpstr>
      <vt:lpstr>Promeses</vt:lpstr>
      <vt:lpstr>Prebenjamins</vt:lpstr>
      <vt:lpstr>Benjamins</vt:lpstr>
      <vt:lpstr>Alevins</vt:lpstr>
      <vt:lpstr>Infantils-Cadets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</dc:creator>
  <cp:lastModifiedBy>Oscar Belis</cp:lastModifiedBy>
  <cp:lastPrinted>2018-11-05T19:16:51Z</cp:lastPrinted>
  <dcterms:created xsi:type="dcterms:W3CDTF">2017-01-04T19:21:21Z</dcterms:created>
  <dcterms:modified xsi:type="dcterms:W3CDTF">2019-06-01T21:08:40Z</dcterms:modified>
</cp:coreProperties>
</file>