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 checkCompatibility="1"/>
  <mc:AlternateContent xmlns:mc="http://schemas.openxmlformats.org/markup-compatibility/2006">
    <mc:Choice Requires="x15">
      <x15ac:absPath xmlns:x15ac="http://schemas.microsoft.com/office/spreadsheetml/2010/11/ac" url="/Users/oscar/Futbol/"/>
    </mc:Choice>
  </mc:AlternateContent>
  <xr:revisionPtr revIDLastSave="0" documentId="8_{6B5EAAFA-6483-714D-9046-0598F9E8E784}" xr6:coauthVersionLast="33" xr6:coauthVersionMax="33" xr10:uidLastSave="{00000000-0000-0000-0000-000000000000}"/>
  <bookViews>
    <workbookView xWindow="15220" yWindow="460" windowWidth="13580" windowHeight="16060" xr2:uid="{00000000-000D-0000-FFFF-FFFF00000000}"/>
  </bookViews>
  <sheets>
    <sheet name="Algeria" sheetId="2" r:id="rId1"/>
    <sheet name="Burkina" sheetId="3" r:id="rId2"/>
    <sheet name="Camerun" sheetId="5" r:id="rId3"/>
    <sheet name="Chad" sheetId="6" r:id="rId4"/>
    <sheet name="Ghana" sheetId="7" r:id="rId5"/>
    <sheet name="Libia" sheetId="9" r:id="rId6"/>
    <sheet name="Mauritania" sheetId="10" r:id="rId7"/>
    <sheet name="Namibia" sheetId="11" r:id="rId8"/>
    <sheet name="Paraguai" sheetId="13" r:id="rId9"/>
    <sheet name="Belice" sheetId="14" r:id="rId10"/>
    <sheet name="Bolivia" sheetId="15" r:id="rId11"/>
    <sheet name="Brasil" sheetId="16" r:id="rId12"/>
    <sheet name="Costa Rica" sheetId="17" r:id="rId13"/>
    <sheet name="Canada" sheetId="18" r:id="rId14"/>
    <sheet name="Colombia" sheetId="19" r:id="rId15"/>
    <sheet name="Cuba" sheetId="20" r:id="rId16"/>
    <sheet name="Ecuador" sheetId="21" r:id="rId17"/>
    <sheet name="Hondures" sheetId="22" r:id="rId18"/>
    <sheet name="Jamaica" sheetId="23" r:id="rId19"/>
    <sheet name="Mexic" sheetId="24" r:id="rId20"/>
    <sheet name="Puerto Rico" sheetId="25" r:id="rId21"/>
    <sheet name="Panama" sheetId="26" r:id="rId22"/>
    <sheet name="Argentina" sheetId="27" r:id="rId23"/>
    <sheet name="Peru" sheetId="28" r:id="rId24"/>
    <sheet name="Birmania" sheetId="34" r:id="rId25"/>
    <sheet name="Filipines" sheetId="39" r:id="rId26"/>
    <sheet name="Japo" sheetId="40" r:id="rId27"/>
    <sheet name="Kuwait" sheetId="41" r:id="rId28"/>
    <sheet name="Laos" sheetId="42" r:id="rId29"/>
    <sheet name="Liban" sheetId="43" r:id="rId30"/>
    <sheet name="Maldives" sheetId="44" r:id="rId31"/>
    <sheet name="Nepal" sheetId="45" r:id="rId32"/>
    <sheet name="Oman" sheetId="46" r:id="rId33"/>
    <sheet name="Qatar" sheetId="47" r:id="rId34"/>
    <sheet name="Singapur" sheetId="48" r:id="rId35"/>
    <sheet name="Siria" sheetId="49" r:id="rId36"/>
    <sheet name="Tailandia" sheetId="50" r:id="rId37"/>
    <sheet name="Taiwan" sheetId="51" r:id="rId38"/>
    <sheet name="Vietnam" sheetId="52" r:id="rId39"/>
    <sheet name="Yemen" sheetId="53" r:id="rId40"/>
    <sheet name="Australia" sheetId="36" r:id="rId41"/>
    <sheet name="Fiji" sheetId="54" r:id="rId42"/>
    <sheet name="I.Marschall" sheetId="55" r:id="rId43"/>
    <sheet name="I.Salomo" sheetId="56" r:id="rId44"/>
    <sheet name="Kiribati" sheetId="57" r:id="rId45"/>
    <sheet name="N.Guinea" sheetId="58" r:id="rId46"/>
    <sheet name="N.Zelanda" sheetId="59" r:id="rId47"/>
    <sheet name="Nauru" sheetId="60" r:id="rId48"/>
    <sheet name="Niue" sheetId="61" r:id="rId49"/>
    <sheet name="Palaos" sheetId="62" r:id="rId50"/>
    <sheet name="Samoa" sheetId="63" r:id="rId51"/>
    <sheet name="Tonga" sheetId="64" r:id="rId52"/>
    <sheet name="Venuatu" sheetId="81" r:id="rId53"/>
    <sheet name="Tuvalu" sheetId="82" r:id="rId54"/>
    <sheet name="Albania" sheetId="38" r:id="rId55"/>
    <sheet name="Belgica" sheetId="65" r:id="rId56"/>
    <sheet name="Bulgaria" sheetId="66" r:id="rId57"/>
    <sheet name="Croacia" sheetId="67" r:id="rId58"/>
    <sheet name="Estonia" sheetId="68" r:id="rId59"/>
    <sheet name="Finlandia" sheetId="69" r:id="rId60"/>
    <sheet name="França" sheetId="70" r:id="rId61"/>
    <sheet name="Italia" sheetId="71" r:id="rId62"/>
    <sheet name="Luxemburg" sheetId="72" r:id="rId63"/>
    <sheet name="Malta" sheetId="73" r:id="rId64"/>
    <sheet name="Portugal" sheetId="74" r:id="rId65"/>
    <sheet name="Suïssa" sheetId="75" r:id="rId66"/>
    <sheet name="Promeses" sheetId="1" r:id="rId67"/>
    <sheet name="Prebenjamins" sheetId="12" r:id="rId68"/>
    <sheet name="Benjamins" sheetId="33" r:id="rId69"/>
    <sheet name="Alevins" sheetId="35" r:id="rId70"/>
    <sheet name="Infantils-Cadets" sheetId="37" r:id="rId71"/>
  </sheets>
  <calcPr calcId="162913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8" i="28" l="1"/>
  <c r="F19" i="28"/>
  <c r="B19" i="28"/>
  <c r="B18" i="28"/>
  <c r="F20" i="44" l="1"/>
  <c r="F21" i="44"/>
  <c r="B20" i="44"/>
  <c r="B21" i="44"/>
  <c r="F19" i="73"/>
  <c r="F20" i="73"/>
  <c r="B19" i="73"/>
  <c r="B20" i="73"/>
  <c r="F19" i="64"/>
  <c r="F20" i="64"/>
  <c r="B19" i="64"/>
  <c r="B20" i="64"/>
  <c r="F20" i="61"/>
  <c r="F21" i="61"/>
  <c r="B20" i="61"/>
  <c r="B21" i="61"/>
  <c r="F20" i="39"/>
  <c r="F21" i="39"/>
  <c r="B20" i="39"/>
  <c r="B21" i="39"/>
  <c r="F14" i="26"/>
  <c r="F15" i="26"/>
  <c r="B14" i="26"/>
  <c r="B15" i="26"/>
  <c r="F9" i="24"/>
  <c r="F10" i="24"/>
  <c r="F11" i="24"/>
  <c r="F12" i="24"/>
  <c r="F13" i="24"/>
  <c r="F14" i="24"/>
  <c r="F15" i="24"/>
  <c r="F16" i="24"/>
  <c r="B9" i="24"/>
  <c r="B10" i="24"/>
  <c r="B11" i="24"/>
  <c r="B12" i="24"/>
  <c r="B13" i="24"/>
  <c r="B14" i="24"/>
  <c r="B15" i="24"/>
  <c r="B16" i="24"/>
  <c r="F17" i="11"/>
  <c r="F18" i="11"/>
  <c r="B17" i="11"/>
  <c r="B18" i="11"/>
  <c r="F15" i="6"/>
  <c r="B15" i="6"/>
  <c r="B14" i="6"/>
  <c r="F14" i="6"/>
  <c r="F19" i="53"/>
  <c r="F20" i="53"/>
  <c r="B19" i="53"/>
  <c r="B20" i="53"/>
  <c r="F19" i="13"/>
  <c r="F20" i="13"/>
  <c r="B19" i="13"/>
  <c r="B20" i="13"/>
  <c r="F18" i="13"/>
  <c r="B18" i="13"/>
  <c r="F16" i="10"/>
  <c r="F17" i="10"/>
  <c r="B16" i="10"/>
  <c r="B17" i="10"/>
  <c r="F17" i="27"/>
  <c r="F18" i="27"/>
  <c r="B17" i="27"/>
  <c r="B18" i="27"/>
  <c r="F13" i="25"/>
  <c r="F14" i="25"/>
  <c r="B13" i="25"/>
  <c r="B14" i="25"/>
  <c r="B17" i="13"/>
  <c r="F13" i="26"/>
  <c r="B13" i="26"/>
  <c r="F20" i="47"/>
  <c r="F21" i="47"/>
  <c r="B20" i="47"/>
  <c r="B21" i="47"/>
  <c r="F16" i="9"/>
  <c r="F17" i="9"/>
  <c r="B16" i="9"/>
  <c r="B17" i="9"/>
  <c r="F19" i="71"/>
  <c r="F20" i="71"/>
  <c r="B19" i="71"/>
  <c r="B20" i="71"/>
  <c r="F17" i="28"/>
  <c r="B17" i="28"/>
  <c r="F19" i="72"/>
  <c r="B19" i="72"/>
  <c r="F15" i="2"/>
  <c r="F16" i="2"/>
  <c r="B15" i="2"/>
  <c r="B16" i="2"/>
  <c r="F20" i="51"/>
  <c r="F21" i="51"/>
  <c r="B20" i="51"/>
  <c r="B21" i="51"/>
  <c r="F19" i="82"/>
  <c r="F20" i="82"/>
  <c r="B19" i="82"/>
  <c r="B20" i="82"/>
  <c r="F16" i="27"/>
  <c r="B16" i="27"/>
  <c r="F19" i="59"/>
  <c r="B19" i="59"/>
  <c r="F13" i="7"/>
  <c r="F14" i="7"/>
  <c r="B13" i="7"/>
  <c r="B14" i="7"/>
  <c r="F18" i="69"/>
  <c r="F19" i="69"/>
  <c r="B18" i="69"/>
  <c r="B19" i="69"/>
  <c r="F19" i="19"/>
  <c r="F20" i="19"/>
  <c r="B19" i="19"/>
  <c r="B20" i="19"/>
  <c r="F20" i="45"/>
  <c r="B20" i="45"/>
  <c r="F9" i="48"/>
  <c r="F10" i="48"/>
  <c r="F11" i="48"/>
  <c r="F12" i="48"/>
  <c r="F13" i="48"/>
  <c r="F14" i="48"/>
  <c r="F15" i="48"/>
  <c r="F16" i="48"/>
  <c r="F17" i="48"/>
  <c r="F18" i="48"/>
  <c r="F19" i="48"/>
  <c r="F20" i="48"/>
  <c r="F18" i="49"/>
  <c r="F19" i="49"/>
  <c r="F19" i="62"/>
  <c r="F20" i="62"/>
  <c r="B19" i="62"/>
  <c r="B20" i="62"/>
  <c r="B19" i="70"/>
  <c r="F19" i="70"/>
  <c r="F12" i="25"/>
  <c r="B12" i="25"/>
  <c r="F9" i="56"/>
  <c r="F10" i="56"/>
  <c r="F11" i="56"/>
  <c r="F12" i="56"/>
  <c r="F13" i="56"/>
  <c r="F14" i="56"/>
  <c r="F15" i="56"/>
  <c r="F16" i="56"/>
  <c r="F17" i="56"/>
  <c r="F18" i="56"/>
  <c r="F19" i="56"/>
  <c r="B9" i="56"/>
  <c r="B10" i="56"/>
  <c r="B11" i="56"/>
  <c r="B12" i="56"/>
  <c r="B13" i="56"/>
  <c r="B14" i="56"/>
  <c r="B15" i="56"/>
  <c r="B16" i="56"/>
  <c r="B17" i="56"/>
  <c r="B18" i="56"/>
  <c r="B19" i="56"/>
  <c r="F8" i="56"/>
  <c r="B8" i="56"/>
  <c r="F19" i="55"/>
  <c r="F20" i="55"/>
  <c r="B19" i="55"/>
  <c r="B20" i="55"/>
  <c r="B18" i="72"/>
  <c r="F14" i="71"/>
  <c r="F15" i="71"/>
  <c r="F16" i="71"/>
  <c r="F17" i="71"/>
  <c r="F18" i="71"/>
  <c r="B14" i="71"/>
  <c r="B15" i="71"/>
  <c r="B16" i="71"/>
  <c r="B17" i="71"/>
  <c r="B18" i="71"/>
  <c r="B19" i="38"/>
  <c r="F19" i="68"/>
  <c r="B19" i="68"/>
  <c r="F19" i="67"/>
  <c r="B19" i="67"/>
  <c r="F19" i="66"/>
  <c r="B19" i="66"/>
  <c r="F19" i="65"/>
  <c r="F20" i="65"/>
  <c r="B19" i="65"/>
  <c r="B20" i="65"/>
  <c r="B17" i="48"/>
  <c r="B18" i="48"/>
  <c r="B19" i="48"/>
  <c r="B20" i="48"/>
  <c r="B9" i="49"/>
  <c r="B10" i="49"/>
  <c r="B11" i="49"/>
  <c r="B12" i="49"/>
  <c r="B13" i="49"/>
  <c r="B14" i="49"/>
  <c r="B15" i="49"/>
  <c r="B16" i="49"/>
  <c r="B17" i="49"/>
  <c r="B18" i="49"/>
  <c r="B19" i="49"/>
  <c r="B16" i="63"/>
  <c r="B17" i="63"/>
  <c r="B18" i="63"/>
  <c r="B19" i="63"/>
  <c r="F19" i="58"/>
  <c r="B19" i="58"/>
  <c r="F19" i="54"/>
  <c r="F20" i="54"/>
  <c r="B19" i="54"/>
  <c r="B20" i="54"/>
  <c r="F19" i="36"/>
  <c r="F20" i="36"/>
  <c r="B19" i="36"/>
  <c r="B20" i="36"/>
  <c r="F19" i="60"/>
  <c r="B19" i="60"/>
  <c r="F19" i="75"/>
  <c r="F20" i="75"/>
  <c r="B19" i="75"/>
  <c r="B20" i="75"/>
  <c r="F9" i="51"/>
  <c r="F10" i="51"/>
  <c r="F11" i="51"/>
  <c r="F12" i="51"/>
  <c r="F13" i="51"/>
  <c r="F14" i="51"/>
  <c r="F15" i="51"/>
  <c r="F16" i="51"/>
  <c r="F17" i="51"/>
  <c r="F18" i="51"/>
  <c r="F19" i="51"/>
  <c r="B9" i="51"/>
  <c r="B10" i="51"/>
  <c r="B11" i="51"/>
  <c r="B12" i="51"/>
  <c r="B13" i="51"/>
  <c r="B14" i="51"/>
  <c r="B15" i="51"/>
  <c r="B16" i="51"/>
  <c r="B17" i="51"/>
  <c r="B18" i="51"/>
  <c r="B19" i="51"/>
  <c r="F9" i="82"/>
  <c r="F10" i="82"/>
  <c r="F11" i="82"/>
  <c r="F12" i="82"/>
  <c r="F13" i="82"/>
  <c r="F14" i="82"/>
  <c r="F15" i="82"/>
  <c r="F16" i="82"/>
  <c r="F17" i="82"/>
  <c r="F18" i="82"/>
  <c r="B9" i="82"/>
  <c r="B10" i="82"/>
  <c r="B11" i="82"/>
  <c r="B12" i="82"/>
  <c r="B13" i="82"/>
  <c r="B14" i="82"/>
  <c r="B15" i="82"/>
  <c r="B16" i="82"/>
  <c r="B17" i="82"/>
  <c r="B18" i="82"/>
  <c r="F8" i="82"/>
  <c r="B8" i="82"/>
  <c r="A6" i="82"/>
  <c r="A5" i="82"/>
  <c r="F9" i="81"/>
  <c r="F10" i="81"/>
  <c r="F11" i="81"/>
  <c r="F12" i="81"/>
  <c r="F13" i="81"/>
  <c r="F14" i="81"/>
  <c r="F15" i="81"/>
  <c r="F16" i="81"/>
  <c r="F17" i="81"/>
  <c r="F18" i="81"/>
  <c r="F19" i="81"/>
  <c r="F20" i="81"/>
  <c r="B9" i="81"/>
  <c r="B10" i="81"/>
  <c r="B11" i="81"/>
  <c r="B12" i="81"/>
  <c r="B13" i="81"/>
  <c r="B14" i="81"/>
  <c r="B15" i="81"/>
  <c r="B16" i="81"/>
  <c r="B17" i="81"/>
  <c r="B18" i="81"/>
  <c r="B19" i="81"/>
  <c r="B20" i="81"/>
  <c r="F8" i="81"/>
  <c r="B8" i="81"/>
  <c r="A6" i="81"/>
  <c r="A5" i="81"/>
  <c r="F9" i="64"/>
  <c r="F10" i="64"/>
  <c r="F11" i="64"/>
  <c r="F12" i="64"/>
  <c r="F13" i="64"/>
  <c r="F14" i="64"/>
  <c r="F15" i="64"/>
  <c r="F16" i="64"/>
  <c r="F17" i="64"/>
  <c r="F18" i="64"/>
  <c r="F8" i="64"/>
  <c r="B9" i="64"/>
  <c r="B10" i="64"/>
  <c r="B11" i="64"/>
  <c r="B12" i="64"/>
  <c r="B13" i="64"/>
  <c r="B14" i="64"/>
  <c r="B15" i="64"/>
  <c r="B16" i="64"/>
  <c r="B17" i="64"/>
  <c r="B18" i="64"/>
  <c r="B8" i="64"/>
  <c r="A6" i="64"/>
  <c r="A5" i="64"/>
  <c r="F9" i="63"/>
  <c r="F10" i="63"/>
  <c r="F11" i="63"/>
  <c r="F12" i="63"/>
  <c r="F13" i="63"/>
  <c r="F14" i="63"/>
  <c r="F15" i="63"/>
  <c r="F16" i="63"/>
  <c r="F17" i="63"/>
  <c r="F18" i="63"/>
  <c r="F19" i="63"/>
  <c r="B9" i="63"/>
  <c r="B10" i="63"/>
  <c r="B11" i="63"/>
  <c r="B12" i="63"/>
  <c r="B13" i="63"/>
  <c r="B14" i="63"/>
  <c r="B15" i="63"/>
  <c r="F8" i="63"/>
  <c r="B8" i="63"/>
  <c r="A6" i="63"/>
  <c r="A5" i="63"/>
  <c r="F9" i="62"/>
  <c r="F10" i="62"/>
  <c r="F11" i="62"/>
  <c r="F12" i="62"/>
  <c r="F13" i="62"/>
  <c r="F14" i="62"/>
  <c r="F15" i="62"/>
  <c r="F16" i="62"/>
  <c r="F17" i="62"/>
  <c r="F18" i="62"/>
  <c r="B9" i="62"/>
  <c r="B10" i="62"/>
  <c r="B11" i="62"/>
  <c r="B12" i="62"/>
  <c r="B13" i="62"/>
  <c r="B14" i="62"/>
  <c r="B15" i="62"/>
  <c r="B16" i="62"/>
  <c r="B17" i="62"/>
  <c r="B18" i="62"/>
  <c r="F8" i="62"/>
  <c r="B8" i="62"/>
  <c r="A6" i="62"/>
  <c r="A5" i="62"/>
  <c r="F9" i="61"/>
  <c r="F10" i="61"/>
  <c r="F11" i="61"/>
  <c r="F12" i="61"/>
  <c r="F13" i="61"/>
  <c r="F14" i="61"/>
  <c r="F15" i="61"/>
  <c r="F16" i="61"/>
  <c r="F17" i="61"/>
  <c r="F18" i="61"/>
  <c r="F19" i="61"/>
  <c r="B9" i="61"/>
  <c r="B10" i="61"/>
  <c r="B11" i="61"/>
  <c r="B12" i="61"/>
  <c r="B13" i="61"/>
  <c r="B14" i="61"/>
  <c r="B15" i="61"/>
  <c r="B16" i="61"/>
  <c r="B17" i="61"/>
  <c r="B18" i="61"/>
  <c r="B19" i="61"/>
  <c r="F8" i="61"/>
  <c r="B8" i="61"/>
  <c r="A6" i="61"/>
  <c r="A5" i="61"/>
  <c r="F9" i="60"/>
  <c r="F10" i="60"/>
  <c r="F11" i="60"/>
  <c r="F12" i="60"/>
  <c r="F13" i="60"/>
  <c r="F14" i="60"/>
  <c r="F15" i="60"/>
  <c r="F16" i="60"/>
  <c r="F17" i="60"/>
  <c r="F18" i="60"/>
  <c r="B9" i="60"/>
  <c r="B10" i="60"/>
  <c r="B11" i="60"/>
  <c r="B12" i="60"/>
  <c r="B13" i="60"/>
  <c r="B14" i="60"/>
  <c r="B15" i="60"/>
  <c r="B16" i="60"/>
  <c r="B17" i="60"/>
  <c r="B18" i="60"/>
  <c r="F8" i="60"/>
  <c r="B8" i="60"/>
  <c r="A6" i="60"/>
  <c r="A5" i="60"/>
  <c r="F9" i="59"/>
  <c r="F10" i="59"/>
  <c r="F11" i="59"/>
  <c r="F12" i="59"/>
  <c r="F13" i="59"/>
  <c r="F14" i="59"/>
  <c r="F15" i="59"/>
  <c r="F16" i="59"/>
  <c r="F17" i="59"/>
  <c r="F18" i="59"/>
  <c r="F8" i="59"/>
  <c r="B9" i="59"/>
  <c r="B10" i="59"/>
  <c r="B11" i="59"/>
  <c r="B12" i="59"/>
  <c r="B13" i="59"/>
  <c r="B14" i="59"/>
  <c r="B15" i="59"/>
  <c r="B16" i="59"/>
  <c r="B17" i="59"/>
  <c r="B18" i="59"/>
  <c r="B8" i="59"/>
  <c r="A6" i="59"/>
  <c r="A5" i="59"/>
  <c r="F9" i="58"/>
  <c r="F10" i="58"/>
  <c r="F11" i="58"/>
  <c r="F12" i="58"/>
  <c r="F13" i="58"/>
  <c r="F14" i="58"/>
  <c r="F15" i="58"/>
  <c r="F16" i="58"/>
  <c r="F17" i="58"/>
  <c r="F18" i="58"/>
  <c r="F8" i="58"/>
  <c r="B9" i="58"/>
  <c r="B10" i="58"/>
  <c r="B11" i="58"/>
  <c r="B12" i="58"/>
  <c r="B13" i="58"/>
  <c r="B14" i="58"/>
  <c r="B15" i="58"/>
  <c r="B16" i="58"/>
  <c r="B17" i="58"/>
  <c r="B18" i="58"/>
  <c r="B8" i="58"/>
  <c r="A6" i="58"/>
  <c r="A5" i="58"/>
  <c r="F9" i="57"/>
  <c r="F10" i="57"/>
  <c r="F11" i="57"/>
  <c r="F12" i="57"/>
  <c r="F13" i="57"/>
  <c r="F14" i="57"/>
  <c r="F15" i="57"/>
  <c r="F16" i="57"/>
  <c r="F17" i="57"/>
  <c r="F18" i="57"/>
  <c r="F19" i="57"/>
  <c r="F8" i="57"/>
  <c r="B9" i="57"/>
  <c r="B10" i="57"/>
  <c r="B11" i="57"/>
  <c r="B12" i="57"/>
  <c r="B13" i="57"/>
  <c r="B14" i="57"/>
  <c r="B15" i="57"/>
  <c r="B16" i="57"/>
  <c r="B17" i="57"/>
  <c r="B18" i="57"/>
  <c r="B19" i="57"/>
  <c r="B8" i="57"/>
  <c r="A6" i="57"/>
  <c r="A5" i="57"/>
  <c r="A6" i="56"/>
  <c r="A5" i="56"/>
  <c r="F9" i="55"/>
  <c r="F10" i="55"/>
  <c r="F11" i="55"/>
  <c r="F12" i="55"/>
  <c r="F13" i="55"/>
  <c r="F14" i="55"/>
  <c r="F15" i="55"/>
  <c r="F16" i="55"/>
  <c r="F17" i="55"/>
  <c r="F18" i="55"/>
  <c r="B9" i="55"/>
  <c r="B10" i="55"/>
  <c r="B11" i="55"/>
  <c r="B12" i="55"/>
  <c r="B13" i="55"/>
  <c r="B14" i="55"/>
  <c r="B15" i="55"/>
  <c r="B16" i="55"/>
  <c r="B17" i="55"/>
  <c r="B18" i="55"/>
  <c r="F8" i="55"/>
  <c r="B8" i="55"/>
  <c r="A6" i="55"/>
  <c r="A5" i="55"/>
  <c r="F9" i="28"/>
  <c r="F10" i="28"/>
  <c r="F11" i="28"/>
  <c r="F12" i="28"/>
  <c r="F13" i="28"/>
  <c r="F14" i="28"/>
  <c r="F15" i="28"/>
  <c r="F16" i="28"/>
  <c r="F8" i="28"/>
  <c r="B9" i="28"/>
  <c r="B10" i="28"/>
  <c r="B11" i="28"/>
  <c r="B12" i="28"/>
  <c r="B13" i="28"/>
  <c r="B14" i="28"/>
  <c r="B15" i="28"/>
  <c r="B16" i="28"/>
  <c r="B8" i="28"/>
  <c r="A6" i="28"/>
  <c r="A5" i="28"/>
  <c r="F9" i="27"/>
  <c r="F10" i="27"/>
  <c r="F11" i="27"/>
  <c r="F12" i="27"/>
  <c r="F13" i="27"/>
  <c r="F14" i="27"/>
  <c r="F15" i="27"/>
  <c r="F8" i="27"/>
  <c r="B9" i="27"/>
  <c r="B10" i="27"/>
  <c r="B11" i="27"/>
  <c r="B12" i="27"/>
  <c r="B13" i="27"/>
  <c r="B14" i="27"/>
  <c r="B15" i="27"/>
  <c r="B8" i="27"/>
  <c r="A6" i="27"/>
  <c r="A5" i="27"/>
  <c r="F9" i="26"/>
  <c r="F10" i="26"/>
  <c r="F11" i="26"/>
  <c r="F12" i="26"/>
  <c r="B9" i="26"/>
  <c r="B10" i="26"/>
  <c r="B11" i="26"/>
  <c r="B12" i="26"/>
  <c r="F8" i="26"/>
  <c r="B8" i="26"/>
  <c r="A6" i="26"/>
  <c r="A5" i="26"/>
  <c r="F9" i="25"/>
  <c r="F10" i="25"/>
  <c r="F11" i="25"/>
  <c r="B9" i="25"/>
  <c r="B10" i="25"/>
  <c r="B11" i="25"/>
  <c r="F8" i="25"/>
  <c r="B8" i="25"/>
  <c r="A6" i="25"/>
  <c r="A5" i="25"/>
  <c r="F8" i="24"/>
  <c r="B8" i="24"/>
  <c r="A6" i="24"/>
  <c r="A5" i="24"/>
  <c r="F9" i="23"/>
  <c r="F10" i="23"/>
  <c r="F11" i="23"/>
  <c r="F12" i="23"/>
  <c r="F13" i="23"/>
  <c r="F14" i="23"/>
  <c r="F15" i="23"/>
  <c r="F16" i="23"/>
  <c r="F17" i="23"/>
  <c r="F18" i="23"/>
  <c r="F19" i="23"/>
  <c r="F20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F8" i="23"/>
  <c r="B8" i="23"/>
  <c r="A6" i="23"/>
  <c r="A5" i="23"/>
  <c r="F9" i="22"/>
  <c r="F10" i="22"/>
  <c r="F11" i="22"/>
  <c r="F12" i="22"/>
  <c r="F13" i="22"/>
  <c r="F14" i="22"/>
  <c r="F15" i="22"/>
  <c r="F16" i="22"/>
  <c r="F17" i="22"/>
  <c r="F18" i="22"/>
  <c r="F19" i="22"/>
  <c r="F20" i="22"/>
  <c r="F8" i="22"/>
  <c r="B19" i="22"/>
  <c r="B20" i="22"/>
  <c r="B9" i="22"/>
  <c r="B10" i="22"/>
  <c r="B11" i="22"/>
  <c r="B12" i="22"/>
  <c r="B13" i="22"/>
  <c r="B14" i="22"/>
  <c r="B15" i="22"/>
  <c r="B16" i="22"/>
  <c r="B17" i="22"/>
  <c r="B18" i="22"/>
  <c r="B8" i="22"/>
  <c r="A6" i="22"/>
  <c r="A5" i="22"/>
  <c r="F9" i="21"/>
  <c r="F10" i="21"/>
  <c r="F11" i="21"/>
  <c r="F12" i="21"/>
  <c r="F13" i="21"/>
  <c r="F14" i="21"/>
  <c r="F15" i="21"/>
  <c r="F16" i="21"/>
  <c r="F17" i="21"/>
  <c r="F18" i="21"/>
  <c r="F19" i="21"/>
  <c r="B9" i="21"/>
  <c r="B10" i="21"/>
  <c r="B11" i="21"/>
  <c r="B12" i="21"/>
  <c r="B13" i="21"/>
  <c r="B14" i="21"/>
  <c r="B15" i="21"/>
  <c r="B16" i="21"/>
  <c r="B17" i="21"/>
  <c r="B18" i="21"/>
  <c r="B19" i="21"/>
  <c r="F8" i="21"/>
  <c r="B8" i="21"/>
  <c r="A6" i="21"/>
  <c r="A5" i="21"/>
  <c r="F9" i="20"/>
  <c r="F10" i="20"/>
  <c r="F11" i="20"/>
  <c r="F12" i="20"/>
  <c r="F13" i="20"/>
  <c r="F14" i="20"/>
  <c r="F15" i="20"/>
  <c r="F16" i="20"/>
  <c r="F17" i="20"/>
  <c r="F18" i="20"/>
  <c r="F19" i="20"/>
  <c r="F8" i="20"/>
  <c r="B9" i="20"/>
  <c r="B10" i="20"/>
  <c r="B11" i="20"/>
  <c r="B12" i="20"/>
  <c r="B13" i="20"/>
  <c r="B14" i="20"/>
  <c r="B15" i="20"/>
  <c r="B16" i="20"/>
  <c r="B17" i="20"/>
  <c r="B18" i="20"/>
  <c r="B19" i="20"/>
  <c r="B8" i="20"/>
  <c r="A6" i="20"/>
  <c r="A5" i="20"/>
  <c r="F9" i="19"/>
  <c r="F10" i="19"/>
  <c r="F11" i="19"/>
  <c r="F12" i="19"/>
  <c r="F13" i="19"/>
  <c r="F14" i="19"/>
  <c r="F15" i="19"/>
  <c r="F16" i="19"/>
  <c r="F17" i="19"/>
  <c r="F18" i="19"/>
  <c r="F8" i="19"/>
  <c r="B9" i="19"/>
  <c r="B10" i="19"/>
  <c r="B11" i="19"/>
  <c r="B12" i="19"/>
  <c r="B13" i="19"/>
  <c r="B14" i="19"/>
  <c r="B15" i="19"/>
  <c r="B16" i="19"/>
  <c r="B17" i="19"/>
  <c r="B18" i="19"/>
  <c r="B8" i="19"/>
  <c r="A6" i="19"/>
  <c r="A5" i="19"/>
  <c r="F9" i="18"/>
  <c r="F10" i="18"/>
  <c r="F11" i="18"/>
  <c r="F12" i="18"/>
  <c r="F13" i="18"/>
  <c r="F14" i="18"/>
  <c r="F15" i="18"/>
  <c r="F16" i="18"/>
  <c r="F17" i="18"/>
  <c r="F18" i="18"/>
  <c r="F19" i="18"/>
  <c r="F8" i="18"/>
  <c r="B9" i="18"/>
  <c r="B10" i="18"/>
  <c r="B11" i="18"/>
  <c r="B12" i="18"/>
  <c r="B13" i="18"/>
  <c r="B14" i="18"/>
  <c r="B15" i="18"/>
  <c r="B16" i="18"/>
  <c r="B17" i="18"/>
  <c r="B18" i="18"/>
  <c r="B19" i="18"/>
  <c r="B8" i="18"/>
  <c r="A6" i="18"/>
  <c r="A5" i="18"/>
  <c r="F9" i="17"/>
  <c r="F10" i="17"/>
  <c r="F11" i="17"/>
  <c r="F12" i="17"/>
  <c r="F13" i="17"/>
  <c r="F14" i="17"/>
  <c r="F15" i="17"/>
  <c r="F16" i="17"/>
  <c r="F17" i="17"/>
  <c r="F18" i="17"/>
  <c r="F19" i="17"/>
  <c r="F20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F8" i="17"/>
  <c r="B8" i="17"/>
  <c r="A6" i="17"/>
  <c r="A5" i="17"/>
  <c r="F9" i="16"/>
  <c r="F10" i="16"/>
  <c r="F11" i="16"/>
  <c r="F12" i="16"/>
  <c r="F13" i="16"/>
  <c r="F14" i="16"/>
  <c r="F15" i="16"/>
  <c r="F16" i="16"/>
  <c r="F17" i="16"/>
  <c r="F18" i="16"/>
  <c r="F19" i="16"/>
  <c r="B9" i="16"/>
  <c r="B10" i="16"/>
  <c r="B11" i="16"/>
  <c r="B12" i="16"/>
  <c r="B13" i="16"/>
  <c r="B14" i="16"/>
  <c r="B15" i="16"/>
  <c r="B16" i="16"/>
  <c r="B17" i="16"/>
  <c r="B18" i="16"/>
  <c r="B19" i="16"/>
  <c r="F8" i="16"/>
  <c r="B8" i="16"/>
  <c r="A6" i="16"/>
  <c r="A5" i="16"/>
  <c r="F19" i="14"/>
  <c r="B19" i="14"/>
  <c r="F9" i="15"/>
  <c r="F10" i="15"/>
  <c r="F11" i="15"/>
  <c r="F12" i="15"/>
  <c r="F13" i="15"/>
  <c r="F14" i="15"/>
  <c r="F15" i="15"/>
  <c r="F16" i="15"/>
  <c r="F17" i="15"/>
  <c r="F18" i="15"/>
  <c r="F19" i="15"/>
  <c r="F8" i="15"/>
  <c r="B9" i="15"/>
  <c r="B10" i="15"/>
  <c r="B11" i="15"/>
  <c r="B12" i="15"/>
  <c r="B13" i="15"/>
  <c r="B14" i="15"/>
  <c r="B15" i="15"/>
  <c r="B16" i="15"/>
  <c r="B17" i="15"/>
  <c r="B18" i="15"/>
  <c r="B19" i="15"/>
  <c r="B8" i="15"/>
  <c r="A6" i="15"/>
  <c r="A5" i="15"/>
  <c r="B8" i="13"/>
  <c r="F20" i="52"/>
  <c r="B20" i="52"/>
  <c r="F20" i="50"/>
  <c r="F21" i="50"/>
  <c r="B20" i="50"/>
  <c r="B21" i="50"/>
  <c r="F19" i="52"/>
  <c r="B19" i="52"/>
  <c r="F19" i="50"/>
  <c r="B19" i="50"/>
  <c r="F18" i="47"/>
  <c r="F19" i="47"/>
  <c r="B18" i="47"/>
  <c r="B19" i="47"/>
  <c r="F18" i="46"/>
  <c r="F19" i="46"/>
  <c r="F20" i="46"/>
  <c r="B18" i="46"/>
  <c r="B19" i="46"/>
  <c r="B20" i="46"/>
  <c r="F18" i="45"/>
  <c r="F19" i="45"/>
  <c r="B18" i="45"/>
  <c r="B19" i="45"/>
  <c r="F18" i="44"/>
  <c r="F19" i="44"/>
  <c r="B18" i="44"/>
  <c r="B19" i="44"/>
  <c r="F18" i="43"/>
  <c r="F19" i="43"/>
  <c r="F20" i="43"/>
  <c r="B18" i="43"/>
  <c r="B19" i="43"/>
  <c r="B20" i="43"/>
  <c r="F18" i="42"/>
  <c r="F19" i="42"/>
  <c r="F20" i="42"/>
  <c r="F21" i="42"/>
  <c r="B18" i="42"/>
  <c r="B19" i="42"/>
  <c r="B20" i="42"/>
  <c r="B21" i="42"/>
  <c r="F18" i="41"/>
  <c r="F19" i="41"/>
  <c r="F20" i="41"/>
  <c r="B18" i="41"/>
  <c r="B19" i="41"/>
  <c r="B20" i="41"/>
  <c r="F18" i="40"/>
  <c r="F19" i="40"/>
  <c r="F20" i="40"/>
  <c r="B18" i="40"/>
  <c r="B19" i="40"/>
  <c r="B20" i="40"/>
  <c r="F18" i="39"/>
  <c r="F19" i="39"/>
  <c r="B18" i="39"/>
  <c r="B19" i="39"/>
  <c r="F18" i="34"/>
  <c r="F19" i="34"/>
  <c r="F20" i="34"/>
  <c r="B18" i="34"/>
  <c r="B19" i="34"/>
  <c r="B20" i="34"/>
  <c r="F9" i="75"/>
  <c r="F10" i="75"/>
  <c r="F11" i="75"/>
  <c r="F12" i="75"/>
  <c r="F13" i="75"/>
  <c r="F14" i="75"/>
  <c r="F15" i="75"/>
  <c r="F16" i="75"/>
  <c r="F17" i="75"/>
  <c r="F18" i="75"/>
  <c r="F8" i="75"/>
  <c r="B9" i="75"/>
  <c r="B10" i="75"/>
  <c r="B11" i="75"/>
  <c r="B12" i="75"/>
  <c r="B13" i="75"/>
  <c r="B14" i="75"/>
  <c r="B15" i="75"/>
  <c r="B16" i="75"/>
  <c r="B17" i="75"/>
  <c r="B18" i="75"/>
  <c r="B8" i="75"/>
  <c r="A6" i="75"/>
  <c r="A5" i="75"/>
  <c r="F9" i="74"/>
  <c r="F10" i="74"/>
  <c r="F11" i="74"/>
  <c r="F12" i="74"/>
  <c r="F13" i="74"/>
  <c r="F14" i="74"/>
  <c r="F15" i="74"/>
  <c r="F16" i="74"/>
  <c r="F17" i="74"/>
  <c r="F18" i="74"/>
  <c r="F19" i="74"/>
  <c r="F8" i="74"/>
  <c r="B9" i="74"/>
  <c r="B10" i="74"/>
  <c r="B11" i="74"/>
  <c r="B12" i="74"/>
  <c r="B13" i="74"/>
  <c r="B14" i="74"/>
  <c r="B15" i="74"/>
  <c r="B16" i="74"/>
  <c r="B17" i="74"/>
  <c r="B18" i="74"/>
  <c r="B19" i="74"/>
  <c r="B8" i="74"/>
  <c r="A6" i="74"/>
  <c r="A5" i="74"/>
  <c r="F9" i="73"/>
  <c r="F10" i="73"/>
  <c r="F11" i="73"/>
  <c r="F12" i="73"/>
  <c r="F13" i="73"/>
  <c r="F14" i="73"/>
  <c r="F15" i="73"/>
  <c r="F16" i="73"/>
  <c r="F17" i="73"/>
  <c r="F18" i="73"/>
  <c r="F8" i="73"/>
  <c r="B9" i="73"/>
  <c r="B10" i="73"/>
  <c r="B11" i="73"/>
  <c r="B12" i="73"/>
  <c r="B13" i="73"/>
  <c r="B14" i="73"/>
  <c r="B15" i="73"/>
  <c r="B16" i="73"/>
  <c r="B17" i="73"/>
  <c r="B18" i="73"/>
  <c r="B8" i="73"/>
  <c r="A6" i="73"/>
  <c r="A5" i="73"/>
  <c r="F9" i="72"/>
  <c r="F10" i="72"/>
  <c r="F11" i="72"/>
  <c r="F12" i="72"/>
  <c r="F13" i="72"/>
  <c r="F14" i="72"/>
  <c r="F15" i="72"/>
  <c r="F16" i="72"/>
  <c r="F17" i="72"/>
  <c r="F18" i="72"/>
  <c r="F8" i="72"/>
  <c r="B9" i="72"/>
  <c r="B10" i="72"/>
  <c r="B11" i="72"/>
  <c r="B12" i="72"/>
  <c r="B13" i="72"/>
  <c r="B14" i="72"/>
  <c r="B15" i="72"/>
  <c r="B16" i="72"/>
  <c r="B17" i="72"/>
  <c r="B8" i="72"/>
  <c r="A6" i="72"/>
  <c r="A5" i="72"/>
  <c r="F9" i="71"/>
  <c r="F10" i="71"/>
  <c r="F11" i="71"/>
  <c r="F12" i="71"/>
  <c r="F13" i="71"/>
  <c r="F8" i="71"/>
  <c r="B9" i="71"/>
  <c r="B10" i="71"/>
  <c r="B11" i="71"/>
  <c r="B12" i="71"/>
  <c r="B13" i="71"/>
  <c r="B8" i="71"/>
  <c r="A6" i="71"/>
  <c r="A5" i="71"/>
  <c r="F9" i="70"/>
  <c r="F10" i="70"/>
  <c r="F11" i="70"/>
  <c r="F12" i="70"/>
  <c r="F13" i="70"/>
  <c r="F14" i="70"/>
  <c r="F15" i="70"/>
  <c r="F16" i="70"/>
  <c r="F17" i="70"/>
  <c r="F18" i="70"/>
  <c r="F8" i="70"/>
  <c r="B9" i="70"/>
  <c r="B10" i="70"/>
  <c r="B11" i="70"/>
  <c r="B12" i="70"/>
  <c r="B13" i="70"/>
  <c r="B14" i="70"/>
  <c r="B15" i="70"/>
  <c r="B16" i="70"/>
  <c r="B17" i="70"/>
  <c r="B18" i="70"/>
  <c r="B8" i="70"/>
  <c r="A6" i="70"/>
  <c r="A5" i="70"/>
  <c r="F9" i="69"/>
  <c r="F10" i="69"/>
  <c r="F11" i="69"/>
  <c r="F12" i="69"/>
  <c r="F13" i="69"/>
  <c r="F14" i="69"/>
  <c r="F15" i="69"/>
  <c r="F16" i="69"/>
  <c r="F17" i="69"/>
  <c r="F8" i="69"/>
  <c r="B9" i="69"/>
  <c r="B10" i="69"/>
  <c r="B11" i="69"/>
  <c r="B12" i="69"/>
  <c r="B13" i="69"/>
  <c r="B14" i="69"/>
  <c r="B15" i="69"/>
  <c r="B16" i="69"/>
  <c r="B17" i="69"/>
  <c r="B8" i="69"/>
  <c r="A6" i="69"/>
  <c r="A5" i="69"/>
  <c r="F9" i="68"/>
  <c r="F10" i="68"/>
  <c r="F11" i="68"/>
  <c r="F12" i="68"/>
  <c r="F13" i="68"/>
  <c r="F14" i="68"/>
  <c r="F15" i="68"/>
  <c r="F16" i="68"/>
  <c r="F17" i="68"/>
  <c r="F18" i="68"/>
  <c r="F8" i="68"/>
  <c r="B9" i="68"/>
  <c r="B10" i="68"/>
  <c r="B11" i="68"/>
  <c r="B12" i="68"/>
  <c r="B13" i="68"/>
  <c r="B14" i="68"/>
  <c r="B15" i="68"/>
  <c r="B16" i="68"/>
  <c r="B17" i="68"/>
  <c r="B18" i="68"/>
  <c r="B8" i="68"/>
  <c r="A6" i="68"/>
  <c r="A5" i="68"/>
  <c r="F9" i="67"/>
  <c r="F10" i="67"/>
  <c r="F11" i="67"/>
  <c r="F12" i="67"/>
  <c r="F13" i="67"/>
  <c r="F14" i="67"/>
  <c r="F15" i="67"/>
  <c r="F16" i="67"/>
  <c r="F17" i="67"/>
  <c r="F18" i="67"/>
  <c r="F8" i="67"/>
  <c r="B9" i="67"/>
  <c r="B10" i="67"/>
  <c r="B11" i="67"/>
  <c r="B12" i="67"/>
  <c r="B13" i="67"/>
  <c r="B14" i="67"/>
  <c r="B15" i="67"/>
  <c r="B16" i="67"/>
  <c r="B17" i="67"/>
  <c r="B18" i="67"/>
  <c r="B8" i="67"/>
  <c r="A6" i="67"/>
  <c r="A5" i="67"/>
  <c r="F9" i="65"/>
  <c r="F10" i="65"/>
  <c r="F11" i="65"/>
  <c r="F12" i="65"/>
  <c r="F13" i="65"/>
  <c r="F14" i="65"/>
  <c r="F15" i="65"/>
  <c r="F16" i="65"/>
  <c r="F17" i="65"/>
  <c r="F18" i="65"/>
  <c r="F8" i="65"/>
  <c r="F9" i="66"/>
  <c r="F10" i="66"/>
  <c r="F11" i="66"/>
  <c r="F12" i="66"/>
  <c r="F13" i="66"/>
  <c r="F14" i="66"/>
  <c r="F15" i="66"/>
  <c r="F16" i="66"/>
  <c r="F17" i="66"/>
  <c r="F18" i="66"/>
  <c r="F8" i="66"/>
  <c r="B9" i="66"/>
  <c r="B10" i="66"/>
  <c r="B11" i="66"/>
  <c r="B12" i="66"/>
  <c r="B13" i="66"/>
  <c r="B14" i="66"/>
  <c r="B15" i="66"/>
  <c r="B16" i="66"/>
  <c r="B17" i="66"/>
  <c r="B18" i="66"/>
  <c r="B8" i="66"/>
  <c r="A6" i="66"/>
  <c r="A5" i="66"/>
  <c r="B9" i="65"/>
  <c r="B10" i="65"/>
  <c r="B11" i="65"/>
  <c r="B12" i="65"/>
  <c r="B13" i="65"/>
  <c r="B14" i="65"/>
  <c r="B15" i="65"/>
  <c r="B16" i="65"/>
  <c r="B17" i="65"/>
  <c r="B18" i="65"/>
  <c r="B8" i="65"/>
  <c r="A6" i="65"/>
  <c r="A5" i="65"/>
  <c r="F9" i="54"/>
  <c r="F10" i="54"/>
  <c r="F11" i="54"/>
  <c r="F12" i="54"/>
  <c r="F13" i="54"/>
  <c r="F14" i="54"/>
  <c r="F15" i="54"/>
  <c r="F16" i="54"/>
  <c r="F17" i="54"/>
  <c r="F18" i="54"/>
  <c r="F8" i="54"/>
  <c r="B9" i="54"/>
  <c r="B10" i="54"/>
  <c r="B11" i="54"/>
  <c r="B12" i="54"/>
  <c r="B13" i="54"/>
  <c r="B14" i="54"/>
  <c r="B15" i="54"/>
  <c r="B16" i="54"/>
  <c r="B17" i="54"/>
  <c r="B18" i="54"/>
  <c r="B8" i="54"/>
  <c r="A6" i="54"/>
  <c r="A5" i="54"/>
  <c r="F9" i="53"/>
  <c r="F10" i="53"/>
  <c r="F11" i="53"/>
  <c r="F12" i="53"/>
  <c r="F13" i="53"/>
  <c r="F14" i="53"/>
  <c r="F15" i="53"/>
  <c r="F16" i="53"/>
  <c r="F17" i="53"/>
  <c r="F18" i="53"/>
  <c r="F8" i="53"/>
  <c r="B9" i="53"/>
  <c r="B10" i="53"/>
  <c r="B11" i="53"/>
  <c r="B12" i="53"/>
  <c r="B13" i="53"/>
  <c r="B14" i="53"/>
  <c r="B15" i="53"/>
  <c r="B16" i="53"/>
  <c r="B17" i="53"/>
  <c r="B18" i="53"/>
  <c r="B8" i="53"/>
  <c r="A6" i="53"/>
  <c r="A5" i="53"/>
  <c r="F9" i="52"/>
  <c r="F10" i="52"/>
  <c r="F11" i="52"/>
  <c r="F12" i="52"/>
  <c r="F13" i="52"/>
  <c r="F14" i="52"/>
  <c r="F15" i="52"/>
  <c r="F16" i="52"/>
  <c r="F17" i="52"/>
  <c r="F18" i="52"/>
  <c r="F8" i="52"/>
  <c r="B9" i="52"/>
  <c r="B10" i="52"/>
  <c r="B11" i="52"/>
  <c r="B12" i="52"/>
  <c r="B13" i="52"/>
  <c r="B14" i="52"/>
  <c r="B15" i="52"/>
  <c r="B16" i="52"/>
  <c r="B17" i="52"/>
  <c r="B18" i="52"/>
  <c r="B8" i="52"/>
  <c r="A6" i="52"/>
  <c r="A5" i="52"/>
  <c r="F8" i="51"/>
  <c r="B8" i="51"/>
  <c r="A6" i="51"/>
  <c r="A5" i="51"/>
  <c r="F9" i="50"/>
  <c r="F10" i="50"/>
  <c r="F11" i="50"/>
  <c r="F12" i="50"/>
  <c r="F13" i="50"/>
  <c r="F14" i="50"/>
  <c r="F15" i="50"/>
  <c r="F16" i="50"/>
  <c r="F17" i="50"/>
  <c r="F18" i="50"/>
  <c r="F8" i="50"/>
  <c r="B9" i="50"/>
  <c r="B10" i="50"/>
  <c r="B11" i="50"/>
  <c r="B12" i="50"/>
  <c r="B13" i="50"/>
  <c r="B14" i="50"/>
  <c r="B15" i="50"/>
  <c r="B16" i="50"/>
  <c r="B17" i="50"/>
  <c r="B18" i="50"/>
  <c r="B8" i="50"/>
  <c r="A6" i="50"/>
  <c r="A5" i="50"/>
  <c r="F9" i="49"/>
  <c r="F10" i="49"/>
  <c r="F11" i="49"/>
  <c r="F12" i="49"/>
  <c r="F13" i="49"/>
  <c r="F14" i="49"/>
  <c r="F15" i="49"/>
  <c r="F16" i="49"/>
  <c r="F17" i="49"/>
  <c r="F8" i="49"/>
  <c r="B8" i="49"/>
  <c r="A6" i="49"/>
  <c r="A5" i="49"/>
  <c r="F8" i="48"/>
  <c r="B9" i="48"/>
  <c r="B10" i="48"/>
  <c r="B11" i="48"/>
  <c r="B12" i="48"/>
  <c r="B13" i="48"/>
  <c r="B14" i="48"/>
  <c r="B15" i="48"/>
  <c r="B16" i="48"/>
  <c r="B8" i="48"/>
  <c r="A6" i="48"/>
  <c r="A5" i="48"/>
  <c r="F9" i="47"/>
  <c r="F10" i="47"/>
  <c r="F11" i="47"/>
  <c r="F12" i="47"/>
  <c r="F13" i="47"/>
  <c r="F14" i="47"/>
  <c r="F15" i="47"/>
  <c r="F16" i="47"/>
  <c r="F17" i="47"/>
  <c r="F8" i="47"/>
  <c r="B9" i="47"/>
  <c r="B10" i="47"/>
  <c r="B11" i="47"/>
  <c r="B12" i="47"/>
  <c r="B13" i="47"/>
  <c r="B14" i="47"/>
  <c r="B15" i="47"/>
  <c r="B16" i="47"/>
  <c r="B17" i="47"/>
  <c r="B8" i="47"/>
  <c r="A6" i="47"/>
  <c r="A5" i="47"/>
  <c r="F9" i="46"/>
  <c r="F10" i="46"/>
  <c r="F11" i="46"/>
  <c r="F12" i="46"/>
  <c r="F13" i="46"/>
  <c r="F14" i="46"/>
  <c r="F15" i="46"/>
  <c r="F16" i="46"/>
  <c r="F17" i="46"/>
  <c r="F8" i="46"/>
  <c r="B9" i="46"/>
  <c r="B10" i="46"/>
  <c r="B11" i="46"/>
  <c r="B12" i="46"/>
  <c r="B13" i="46"/>
  <c r="B14" i="46"/>
  <c r="B15" i="46"/>
  <c r="B16" i="46"/>
  <c r="B17" i="46"/>
  <c r="B8" i="46"/>
  <c r="A6" i="46"/>
  <c r="A5" i="46"/>
  <c r="F9" i="45"/>
  <c r="F10" i="45"/>
  <c r="F11" i="45"/>
  <c r="F12" i="45"/>
  <c r="F13" i="45"/>
  <c r="F14" i="45"/>
  <c r="F15" i="45"/>
  <c r="F16" i="45"/>
  <c r="F17" i="45"/>
  <c r="F8" i="45"/>
  <c r="B9" i="45"/>
  <c r="B10" i="45"/>
  <c r="B11" i="45"/>
  <c r="B12" i="45"/>
  <c r="B13" i="45"/>
  <c r="B14" i="45"/>
  <c r="B15" i="45"/>
  <c r="B16" i="45"/>
  <c r="B17" i="45"/>
  <c r="B8" i="45"/>
  <c r="A6" i="45"/>
  <c r="A5" i="45"/>
  <c r="F9" i="44"/>
  <c r="F10" i="44"/>
  <c r="F11" i="44"/>
  <c r="F12" i="44"/>
  <c r="F13" i="44"/>
  <c r="F14" i="44"/>
  <c r="F15" i="44"/>
  <c r="F16" i="44"/>
  <c r="F17" i="44"/>
  <c r="F8" i="44"/>
  <c r="B9" i="44"/>
  <c r="B10" i="44"/>
  <c r="B11" i="44"/>
  <c r="B12" i="44"/>
  <c r="B13" i="44"/>
  <c r="B14" i="44"/>
  <c r="B15" i="44"/>
  <c r="B16" i="44"/>
  <c r="B17" i="44"/>
  <c r="B8" i="44"/>
  <c r="A6" i="44"/>
  <c r="A5" i="44"/>
  <c r="F9" i="43"/>
  <c r="F10" i="43"/>
  <c r="F11" i="43"/>
  <c r="F12" i="43"/>
  <c r="F13" i="43"/>
  <c r="F14" i="43"/>
  <c r="F15" i="43"/>
  <c r="F16" i="43"/>
  <c r="F17" i="43"/>
  <c r="F8" i="43"/>
  <c r="B9" i="43"/>
  <c r="B10" i="43"/>
  <c r="B11" i="43"/>
  <c r="B12" i="43"/>
  <c r="B13" i="43"/>
  <c r="B14" i="43"/>
  <c r="B15" i="43"/>
  <c r="B16" i="43"/>
  <c r="B17" i="43"/>
  <c r="B8" i="43"/>
  <c r="A6" i="43"/>
  <c r="A5" i="43"/>
  <c r="F9" i="42"/>
  <c r="F10" i="42"/>
  <c r="F11" i="42"/>
  <c r="F12" i="42"/>
  <c r="F13" i="42"/>
  <c r="F14" i="42"/>
  <c r="F15" i="42"/>
  <c r="F16" i="42"/>
  <c r="F17" i="42"/>
  <c r="F8" i="42"/>
  <c r="B9" i="42"/>
  <c r="B10" i="42"/>
  <c r="B11" i="42"/>
  <c r="B12" i="42"/>
  <c r="B13" i="42"/>
  <c r="B14" i="42"/>
  <c r="B15" i="42"/>
  <c r="B16" i="42"/>
  <c r="B17" i="42"/>
  <c r="B8" i="42"/>
  <c r="A6" i="42"/>
  <c r="A5" i="42"/>
  <c r="A6" i="41"/>
  <c r="F9" i="41"/>
  <c r="F10" i="41"/>
  <c r="F11" i="41"/>
  <c r="F12" i="41"/>
  <c r="F13" i="41"/>
  <c r="F14" i="41"/>
  <c r="F15" i="41"/>
  <c r="F16" i="41"/>
  <c r="F17" i="41"/>
  <c r="F8" i="41"/>
  <c r="B9" i="41"/>
  <c r="B10" i="41"/>
  <c r="B11" i="41"/>
  <c r="B12" i="41"/>
  <c r="B13" i="41"/>
  <c r="B14" i="41"/>
  <c r="B15" i="41"/>
  <c r="B16" i="41"/>
  <c r="B17" i="41"/>
  <c r="B8" i="41"/>
  <c r="A5" i="41"/>
  <c r="F9" i="40"/>
  <c r="F10" i="40"/>
  <c r="F11" i="40"/>
  <c r="F12" i="40"/>
  <c r="F13" i="40"/>
  <c r="F14" i="40"/>
  <c r="F15" i="40"/>
  <c r="F16" i="40"/>
  <c r="F17" i="40"/>
  <c r="F8" i="40"/>
  <c r="B9" i="40"/>
  <c r="B10" i="40"/>
  <c r="B11" i="40"/>
  <c r="B12" i="40"/>
  <c r="B13" i="40"/>
  <c r="B14" i="40"/>
  <c r="B15" i="40"/>
  <c r="B16" i="40"/>
  <c r="B17" i="40"/>
  <c r="B8" i="40"/>
  <c r="A6" i="40"/>
  <c r="A5" i="40"/>
  <c r="F9" i="39"/>
  <c r="F10" i="39"/>
  <c r="F11" i="39"/>
  <c r="F12" i="39"/>
  <c r="F13" i="39"/>
  <c r="F14" i="39"/>
  <c r="F15" i="39"/>
  <c r="F16" i="39"/>
  <c r="F17" i="39"/>
  <c r="F8" i="39"/>
  <c r="B9" i="39"/>
  <c r="B10" i="39"/>
  <c r="B11" i="39"/>
  <c r="B12" i="39"/>
  <c r="B13" i="39"/>
  <c r="B14" i="39"/>
  <c r="B15" i="39"/>
  <c r="B16" i="39"/>
  <c r="B17" i="39"/>
  <c r="B8" i="39"/>
  <c r="A6" i="39"/>
  <c r="A5" i="39"/>
  <c r="F9" i="38"/>
  <c r="F10" i="38"/>
  <c r="F11" i="38"/>
  <c r="F12" i="38"/>
  <c r="F13" i="38"/>
  <c r="F14" i="38"/>
  <c r="F15" i="38"/>
  <c r="F16" i="38"/>
  <c r="F17" i="38"/>
  <c r="F18" i="38"/>
  <c r="F8" i="38"/>
  <c r="B9" i="38"/>
  <c r="B10" i="38"/>
  <c r="B11" i="38"/>
  <c r="B12" i="38"/>
  <c r="B13" i="38"/>
  <c r="B14" i="38"/>
  <c r="B15" i="38"/>
  <c r="B16" i="38"/>
  <c r="B17" i="38"/>
  <c r="B18" i="38"/>
  <c r="B8" i="38"/>
  <c r="A6" i="38"/>
  <c r="A5" i="38"/>
  <c r="F9" i="36"/>
  <c r="F10" i="36"/>
  <c r="F11" i="36"/>
  <c r="F12" i="36"/>
  <c r="F13" i="36"/>
  <c r="F14" i="36"/>
  <c r="F15" i="36"/>
  <c r="F16" i="36"/>
  <c r="F17" i="36"/>
  <c r="F18" i="36"/>
  <c r="F8" i="36"/>
  <c r="B9" i="36"/>
  <c r="B10" i="36"/>
  <c r="B11" i="36"/>
  <c r="B12" i="36"/>
  <c r="B13" i="36"/>
  <c r="B14" i="36"/>
  <c r="B15" i="36"/>
  <c r="B16" i="36"/>
  <c r="B17" i="36"/>
  <c r="B18" i="36"/>
  <c r="B8" i="36"/>
  <c r="A6" i="36"/>
  <c r="A5" i="36"/>
  <c r="F9" i="34"/>
  <c r="F10" i="34"/>
  <c r="F11" i="34"/>
  <c r="F12" i="34"/>
  <c r="F13" i="34"/>
  <c r="F14" i="34"/>
  <c r="F15" i="34"/>
  <c r="F16" i="34"/>
  <c r="F17" i="34"/>
  <c r="F8" i="34"/>
  <c r="B9" i="34"/>
  <c r="B10" i="34"/>
  <c r="B11" i="34"/>
  <c r="B12" i="34"/>
  <c r="B13" i="34"/>
  <c r="B14" i="34"/>
  <c r="B15" i="34"/>
  <c r="B16" i="34"/>
  <c r="B17" i="34"/>
  <c r="B8" i="34"/>
  <c r="A6" i="34"/>
  <c r="A5" i="34"/>
  <c r="F18" i="14"/>
  <c r="F9" i="14"/>
  <c r="F10" i="14"/>
  <c r="F11" i="14"/>
  <c r="F12" i="14"/>
  <c r="F13" i="14"/>
  <c r="F14" i="14"/>
  <c r="F15" i="14"/>
  <c r="F16" i="14"/>
  <c r="F17" i="14"/>
  <c r="B9" i="14"/>
  <c r="B10" i="14"/>
  <c r="B11" i="14"/>
  <c r="B12" i="14"/>
  <c r="B13" i="14"/>
  <c r="B14" i="14"/>
  <c r="B15" i="14"/>
  <c r="B16" i="14"/>
  <c r="B17" i="14"/>
  <c r="B18" i="14"/>
  <c r="F8" i="14"/>
  <c r="B8" i="14"/>
  <c r="A6" i="14"/>
  <c r="A5" i="14"/>
  <c r="F9" i="13"/>
  <c r="F10" i="13"/>
  <c r="F11" i="13"/>
  <c r="F12" i="13"/>
  <c r="F13" i="13"/>
  <c r="F14" i="13"/>
  <c r="F15" i="13"/>
  <c r="F16" i="13"/>
  <c r="F17" i="13"/>
  <c r="B9" i="13"/>
  <c r="B10" i="13"/>
  <c r="B11" i="13"/>
  <c r="B12" i="13"/>
  <c r="B13" i="13"/>
  <c r="B14" i="13"/>
  <c r="B15" i="13"/>
  <c r="B16" i="13"/>
  <c r="F8" i="13"/>
  <c r="A6" i="13"/>
  <c r="A5" i="13"/>
  <c r="F9" i="2"/>
  <c r="F10" i="2"/>
  <c r="F11" i="2"/>
  <c r="F12" i="2"/>
  <c r="F13" i="2"/>
  <c r="F14" i="2"/>
  <c r="B9" i="2"/>
  <c r="B10" i="2"/>
  <c r="B11" i="2"/>
  <c r="B12" i="2"/>
  <c r="B13" i="2"/>
  <c r="B14" i="2"/>
  <c r="F8" i="2"/>
  <c r="B8" i="2"/>
  <c r="F9" i="11"/>
  <c r="F10" i="11"/>
  <c r="F11" i="11"/>
  <c r="F12" i="11"/>
  <c r="F13" i="11"/>
  <c r="F14" i="11"/>
  <c r="F15" i="11"/>
  <c r="F16" i="11"/>
  <c r="F8" i="11"/>
  <c r="B9" i="11"/>
  <c r="B10" i="11"/>
  <c r="B11" i="11"/>
  <c r="B12" i="11"/>
  <c r="B13" i="11"/>
  <c r="B14" i="11"/>
  <c r="B15" i="11"/>
  <c r="B16" i="11"/>
  <c r="B8" i="11"/>
  <c r="A6" i="11"/>
  <c r="A5" i="11"/>
  <c r="F9" i="10"/>
  <c r="F10" i="10"/>
  <c r="F11" i="10"/>
  <c r="F12" i="10"/>
  <c r="F13" i="10"/>
  <c r="F14" i="10"/>
  <c r="F15" i="10"/>
  <c r="F8" i="10"/>
  <c r="B9" i="10"/>
  <c r="B10" i="10"/>
  <c r="B11" i="10"/>
  <c r="B12" i="10"/>
  <c r="B13" i="10"/>
  <c r="B14" i="10"/>
  <c r="B15" i="10"/>
  <c r="B8" i="10"/>
  <c r="A6" i="10"/>
  <c r="A5" i="10"/>
  <c r="F9" i="9"/>
  <c r="F10" i="9"/>
  <c r="F11" i="9"/>
  <c r="F12" i="9"/>
  <c r="F13" i="9"/>
  <c r="F14" i="9"/>
  <c r="F15" i="9"/>
  <c r="F8" i="9"/>
  <c r="B9" i="9"/>
  <c r="B10" i="9"/>
  <c r="B11" i="9"/>
  <c r="B12" i="9"/>
  <c r="B13" i="9"/>
  <c r="B14" i="9"/>
  <c r="B15" i="9"/>
  <c r="B8" i="9"/>
  <c r="A6" i="9"/>
  <c r="A5" i="9"/>
  <c r="F9" i="7"/>
  <c r="F10" i="7"/>
  <c r="F11" i="7"/>
  <c r="F12" i="7"/>
  <c r="F8" i="7"/>
  <c r="B9" i="7"/>
  <c r="B10" i="7"/>
  <c r="B11" i="7"/>
  <c r="B12" i="7"/>
  <c r="B8" i="7"/>
  <c r="A6" i="7"/>
  <c r="A5" i="7"/>
  <c r="F9" i="6"/>
  <c r="F10" i="6"/>
  <c r="F11" i="6"/>
  <c r="F12" i="6"/>
  <c r="F13" i="6"/>
  <c r="F8" i="6"/>
  <c r="B9" i="6"/>
  <c r="B10" i="6"/>
  <c r="B11" i="6"/>
  <c r="B12" i="6"/>
  <c r="B13" i="6"/>
  <c r="B8" i="6"/>
  <c r="A6" i="6"/>
  <c r="A5" i="6"/>
  <c r="F9" i="5"/>
  <c r="F10" i="5"/>
  <c r="F11" i="5"/>
  <c r="F12" i="5"/>
  <c r="F13" i="5"/>
  <c r="F14" i="5"/>
  <c r="F15" i="5"/>
  <c r="F8" i="5"/>
  <c r="B9" i="5"/>
  <c r="B10" i="5"/>
  <c r="B11" i="5"/>
  <c r="B12" i="5"/>
  <c r="B13" i="5"/>
  <c r="B14" i="5"/>
  <c r="B15" i="5"/>
  <c r="B8" i="5"/>
  <c r="A6" i="5"/>
  <c r="A5" i="5"/>
  <c r="F9" i="3"/>
  <c r="F10" i="3"/>
  <c r="F11" i="3"/>
  <c r="F12" i="3"/>
  <c r="F13" i="3"/>
  <c r="F14" i="3"/>
  <c r="F15" i="3"/>
  <c r="F16" i="3"/>
  <c r="B9" i="3"/>
  <c r="B10" i="3"/>
  <c r="B11" i="3"/>
  <c r="B12" i="3"/>
  <c r="B13" i="3"/>
  <c r="B14" i="3"/>
  <c r="B15" i="3"/>
  <c r="B16" i="3"/>
  <c r="F8" i="3"/>
  <c r="B8" i="3"/>
  <c r="A6" i="3"/>
  <c r="A5" i="3"/>
  <c r="A6" i="2"/>
  <c r="A5" i="2"/>
</calcChain>
</file>

<file path=xl/sharedStrings.xml><?xml version="1.0" encoding="utf-8"?>
<sst xmlns="http://schemas.openxmlformats.org/spreadsheetml/2006/main" count="1913" uniqueCount="888">
  <si>
    <t>ANY</t>
  </si>
  <si>
    <t>TORN 1 - DILLUNS I DIMECRES - 17:30h a 18:30h</t>
  </si>
  <si>
    <t>NOU SARDENYA</t>
  </si>
  <si>
    <t>TORN 2 - DILLUNS I DIMECRES - 18:30h a 19:30h</t>
  </si>
  <si>
    <t>TORN 3 - DIMARTS I DIJOUS - 17:30h a 18:30h</t>
  </si>
  <si>
    <t>TORN 4 - DIMARTS I DIJOUS - 18:30h a 19:30h</t>
  </si>
  <si>
    <t>ÀLIGA</t>
  </si>
  <si>
    <t>TORN 5 - DILLUNS I DIMECRES - 17:45h a 18:45h</t>
  </si>
  <si>
    <t>TORN 6 - DIMARTS I DIJOUS - 17:45h a 18:45h</t>
  </si>
  <si>
    <t>PROMESES - ANY 12/13</t>
  </si>
  <si>
    <t>T.1</t>
  </si>
  <si>
    <t>1-</t>
  </si>
  <si>
    <t>2-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</si>
  <si>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</si>
  <si>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</si>
  <si>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</si>
  <si>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</si>
  <si>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</si>
  <si>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</si>
  <si>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</si>
  <si>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</si>
  <si>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</si>
  <si>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</si>
  <si>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T.2</t>
  </si>
  <si>
    <t>T.3</t>
  </si>
  <si>
    <t>T.4</t>
  </si>
  <si>
    <t>T.5</t>
  </si>
  <si>
    <t>T.6</t>
  </si>
  <si>
    <t>ARNAU FERRER</t>
  </si>
  <si>
    <t>ALVARO MEDINA</t>
  </si>
  <si>
    <t>PAU SERRA</t>
  </si>
  <si>
    <t>MIQUEL IÑIGUEZ</t>
  </si>
  <si>
    <t>DIEGO PICCOLI</t>
  </si>
  <si>
    <t>ERIC VILARDELL</t>
  </si>
  <si>
    <t>VICTOR MESTRES</t>
  </si>
  <si>
    <t>LUCA CABRERA</t>
  </si>
  <si>
    <t>ENEA CANALS</t>
  </si>
  <si>
    <t>ERIC COCA</t>
  </si>
  <si>
    <t>NIL DE ALEGRIA</t>
  </si>
  <si>
    <t>ROGER FERRANDO</t>
  </si>
  <si>
    <t>MAX PRAT</t>
  </si>
  <si>
    <t>NICOLAS PRILLOT</t>
  </si>
  <si>
    <t>MARC ZARAGOZA</t>
  </si>
  <si>
    <t>KEVIN ESTRELLA</t>
  </si>
  <si>
    <t>CIRO FITE</t>
  </si>
  <si>
    <t>GLIEB IUZIAK</t>
  </si>
  <si>
    <t>CARLOS EDUARDO SALAS</t>
  </si>
  <si>
    <t>GUILLEM CALVO</t>
  </si>
  <si>
    <t>ANGEL HERNANDEZ</t>
  </si>
  <si>
    <t>ADRIANO HERRERA</t>
  </si>
  <si>
    <t>RICARD LUNA</t>
  </si>
  <si>
    <t>ROCCO NOGUERON</t>
  </si>
  <si>
    <t>ROLAND HERNANDEZ</t>
  </si>
  <si>
    <t>AKIM KISELEV</t>
  </si>
  <si>
    <t>LUCAS SPAGNUOLI</t>
  </si>
  <si>
    <t>POL GONZALEZ</t>
  </si>
  <si>
    <t>MANUEL HERNAN</t>
  </si>
  <si>
    <t>MIQUEL LLEBARIA</t>
  </si>
  <si>
    <t>OCTAVI RAMON</t>
  </si>
  <si>
    <t>DANIEL FAUSTINO</t>
  </si>
  <si>
    <t>MAX HORMIGOS</t>
  </si>
  <si>
    <t>POL MARSOL</t>
  </si>
  <si>
    <t>PREBENJAMINS - ANY 10/11</t>
  </si>
  <si>
    <t>BENJAMINS - ANY 08/09</t>
  </si>
  <si>
    <t>ALEVINS - ANY 06/07</t>
  </si>
  <si>
    <t>INFANTILS/CADETS - ANY 02/05</t>
  </si>
  <si>
    <t>MARTI ALABERN</t>
  </si>
  <si>
    <t>13-</t>
  </si>
  <si>
    <t>14-</t>
  </si>
  <si>
    <t>MARC BACHERO</t>
  </si>
  <si>
    <t>JOAN CARNICE</t>
  </si>
  <si>
    <t>DANI DELGADO</t>
  </si>
  <si>
    <t>ALVARO HARTILLO</t>
  </si>
  <si>
    <t>MARC MUNNE</t>
  </si>
  <si>
    <t>ELOI OBIOLS</t>
  </si>
  <si>
    <t>MARTI PADRO</t>
  </si>
  <si>
    <t>MARC PELEGRIN</t>
  </si>
  <si>
    <t>AITOR RIERA</t>
  </si>
  <si>
    <t>PEP BARBERO</t>
  </si>
  <si>
    <t>CARLOS ELY CALLEJAS</t>
  </si>
  <si>
    <t>JAVIER CORNEJO</t>
  </si>
  <si>
    <t>DANIEL ESCOBAR</t>
  </si>
  <si>
    <t>JULIA BALLESTER</t>
  </si>
  <si>
    <t>VICTOR CALVO</t>
  </si>
  <si>
    <t>LIONEL ESPINOZA</t>
  </si>
  <si>
    <t>JAN FERNANDEZ</t>
  </si>
  <si>
    <t>TOMAS ILYEF</t>
  </si>
  <si>
    <t>MARIONA LECH</t>
  </si>
  <si>
    <t>LLUC LOPEZ</t>
  </si>
  <si>
    <t>ALEX MIRANDA</t>
  </si>
  <si>
    <t>MARTI ORIOL</t>
  </si>
  <si>
    <t>JORDI WILLIAM PARK</t>
  </si>
  <si>
    <t>BIEL RIBOT</t>
  </si>
  <si>
    <t>GUILLEM RUIZ</t>
  </si>
  <si>
    <t>PAU YBARRA</t>
  </si>
  <si>
    <t>GERARD ANTONIO</t>
  </si>
  <si>
    <t>MARC ARENAS</t>
  </si>
  <si>
    <t>MATEO CASTAÑON</t>
  </si>
  <si>
    <t>NOE CASTELLAR</t>
  </si>
  <si>
    <t>JAN ESPUGA</t>
  </si>
  <si>
    <t>DANIEL MANZANO</t>
  </si>
  <si>
    <t>JOEL VALLS</t>
  </si>
  <si>
    <t>PAU CODINA</t>
  </si>
  <si>
    <t>ANDREU CORNELLANA</t>
  </si>
  <si>
    <t>JOAQUIM GORGE</t>
  </si>
  <si>
    <t>PAU MARTINEZ</t>
  </si>
  <si>
    <t>ALBERTO MUNIENTE</t>
  </si>
  <si>
    <t>NIL RUBIO</t>
  </si>
  <si>
    <t>JULEN GARCIA</t>
  </si>
  <si>
    <t>ROC GARCIA</t>
  </si>
  <si>
    <t>YVANN GASTEBOIS</t>
  </si>
  <si>
    <t>FRANCESC RUBIRALTA</t>
  </si>
  <si>
    <t>ALEIX TEODORO</t>
  </si>
  <si>
    <t>GERARD ARMENGOL</t>
  </si>
  <si>
    <t>DANNY ALFREDO ASTUDILLO</t>
  </si>
  <si>
    <t>POL BENET</t>
  </si>
  <si>
    <t>DINESH BHANDARI</t>
  </si>
  <si>
    <t>NIL CAMARA</t>
  </si>
  <si>
    <t>ALEJANDRO FIRPO</t>
  </si>
  <si>
    <t>ARNAU FUNES</t>
  </si>
  <si>
    <t>MARTIN PRILLOT</t>
  </si>
  <si>
    <t>PABLO ALEXANDER TITUAÑA</t>
  </si>
  <si>
    <t>ADAM ALBARAZI</t>
  </si>
  <si>
    <t>BRANDON DOMINIC BERNAL</t>
  </si>
  <si>
    <t>ARIEL COHEN</t>
  </si>
  <si>
    <t>ARNAU CONCEJERO</t>
  </si>
  <si>
    <t>GERARD ESPIES</t>
  </si>
  <si>
    <t>MARC FABRO</t>
  </si>
  <si>
    <t>PAU GANDARA</t>
  </si>
  <si>
    <t>JOAN LEDEZMA</t>
  </si>
  <si>
    <t>BRU MEDINA</t>
  </si>
  <si>
    <t>LUIS MIÑO</t>
  </si>
  <si>
    <t>BRADEN PULLEN</t>
  </si>
  <si>
    <t>DAVID RUMAK</t>
  </si>
  <si>
    <t>ALEIX SEGON</t>
  </si>
  <si>
    <t>LUCIA VARELA</t>
  </si>
  <si>
    <t>JORDI WHEELER</t>
  </si>
  <si>
    <t>NELSON RODRIGO ALCANTARA</t>
  </si>
  <si>
    <t>ROGER AMER</t>
  </si>
  <si>
    <t>MARC CEBRIAN</t>
  </si>
  <si>
    <t>ORIOL CUENCA</t>
  </si>
  <si>
    <t>JOEL ESPINOSA</t>
  </si>
  <si>
    <t>MARC MASIP</t>
  </si>
  <si>
    <t>JAN MOLET</t>
  </si>
  <si>
    <t>JOFRE PALAU</t>
  </si>
  <si>
    <t>MATEU SALES</t>
  </si>
  <si>
    <t>IKER GAMEZ</t>
  </si>
  <si>
    <t>JOSEP ADRIA MARTINEZ</t>
  </si>
  <si>
    <t>OSCAR MUÑOZ</t>
  </si>
  <si>
    <t>MATTEO SPAGNUOLI</t>
  </si>
  <si>
    <t>VICTOR GAMERO</t>
  </si>
  <si>
    <t>HUGO INGLADA</t>
  </si>
  <si>
    <t>RICARD PERDIGUER</t>
  </si>
  <si>
    <t>MAX BAULENAS</t>
  </si>
  <si>
    <t>VICTOR SALOMON PITTA</t>
  </si>
  <si>
    <t>ORIOL BRUGAROLAS</t>
  </si>
  <si>
    <t>LUCA KHETSURIANI</t>
  </si>
  <si>
    <t>MARTIN MELENDEZ</t>
  </si>
  <si>
    <t>ERICK PAUCHET</t>
  </si>
  <si>
    <t>SEBASTIAN VIERA</t>
  </si>
  <si>
    <t>PAU LLORENS</t>
  </si>
  <si>
    <t>MARTI MALEUBRE</t>
  </si>
  <si>
    <t>JOFRE SAMA</t>
  </si>
  <si>
    <t>IVAN CASCO</t>
  </si>
  <si>
    <t>MARC CISA</t>
  </si>
  <si>
    <t>ERIC CRISTOBAL</t>
  </si>
  <si>
    <t>QUIM NOVOA</t>
  </si>
  <si>
    <t>BRU PAYET</t>
  </si>
  <si>
    <t>HELENA SANCHIS</t>
  </si>
  <si>
    <t>MEHDI SANZ</t>
  </si>
  <si>
    <t>MASSIMO GIUSTOLISI</t>
  </si>
  <si>
    <t>HECTOR TIRADOR</t>
  </si>
  <si>
    <t>ALEXIS COLL</t>
  </si>
  <si>
    <t>MAX GISPERT</t>
  </si>
  <si>
    <t>GONÇAL ACOSTA</t>
  </si>
  <si>
    <t>XAVIER ARIAS</t>
  </si>
  <si>
    <t>ALEX JIMENEZ</t>
  </si>
  <si>
    <t>PABLO MONTEPAONE</t>
  </si>
  <si>
    <t>LAURA PANADES</t>
  </si>
  <si>
    <t>DANILO RUMAK</t>
  </si>
  <si>
    <t>SUSHIL ALVAREZ</t>
  </si>
  <si>
    <t>ALEX GIL</t>
  </si>
  <si>
    <t>DANIEL IDOATE</t>
  </si>
  <si>
    <t>SERGIO LASO</t>
  </si>
  <si>
    <t>JUAN JOSE MONSALVE</t>
  </si>
  <si>
    <t>GUILLEM TERMENS</t>
  </si>
  <si>
    <t>GABRIEL BOFILL</t>
  </si>
  <si>
    <t>JORDI MARGALEF</t>
  </si>
  <si>
    <t>GUILLEM ROCA</t>
  </si>
  <si>
    <t>LUCA CASTEL</t>
  </si>
  <si>
    <t>FELIX PEREZ</t>
  </si>
  <si>
    <t>GERARD TRAVE</t>
  </si>
  <si>
    <t>NIL DOMENECH</t>
  </si>
  <si>
    <t>OSCAR COLAS</t>
  </si>
  <si>
    <t>RICARDO GONZALEZ</t>
  </si>
  <si>
    <t>JORDI HERBERA</t>
  </si>
  <si>
    <t>PEDRO RAINERI</t>
  </si>
  <si>
    <t>XAVIER PRIO</t>
  </si>
  <si>
    <t>DYLAN RODRIGUEZ</t>
  </si>
  <si>
    <t>AARON VIDA</t>
  </si>
  <si>
    <t>POL MARTI</t>
  </si>
  <si>
    <t>JOEL FABREGA</t>
  </si>
  <si>
    <t>JOAN ALABERN</t>
  </si>
  <si>
    <t>GUILLEM BERTOLIN</t>
  </si>
  <si>
    <t>POL CHAUME</t>
  </si>
  <si>
    <t>ORIOL COMELLA</t>
  </si>
  <si>
    <t>ALEX DELGADO</t>
  </si>
  <si>
    <t>PRERAK GURUNG</t>
  </si>
  <si>
    <t>CLAUDI MONTAGUT</t>
  </si>
  <si>
    <t>MAX SANCHEZ</t>
  </si>
  <si>
    <t>ALEX VERGES</t>
  </si>
  <si>
    <t>ADAM ALOS</t>
  </si>
  <si>
    <t>JARED CONILL</t>
  </si>
  <si>
    <t>ISAAC GARCIA</t>
  </si>
  <si>
    <t>MARC HUGO PEREZ</t>
  </si>
  <si>
    <t>ROGER TORREGROSA</t>
  </si>
  <si>
    <t>LEO AROCA</t>
  </si>
  <si>
    <t>BIEL CALLEJA</t>
  </si>
  <si>
    <t>ARNAU GOMEZ</t>
  </si>
  <si>
    <t>GUIM MARTI</t>
  </si>
  <si>
    <t>MATIAS MORALES</t>
  </si>
  <si>
    <t>ALEIX MORENO</t>
  </si>
  <si>
    <t>ISAAC SALES</t>
  </si>
  <si>
    <t>MARÇAL VERGE</t>
  </si>
  <si>
    <t>GUILLEM ABELLAN</t>
  </si>
  <si>
    <t>MARC BOIXADERA</t>
  </si>
  <si>
    <t>MIQUEL CASTAÑON</t>
  </si>
  <si>
    <t>NICOLAS ESCOLANO</t>
  </si>
  <si>
    <t>MARC FERNANDEZ</t>
  </si>
  <si>
    <t>UNAI FERNANDEZ</t>
  </si>
  <si>
    <t>LEVANI ONIANI</t>
  </si>
  <si>
    <t>ASTRID RIART</t>
  </si>
  <si>
    <t>ERIC SALA</t>
  </si>
  <si>
    <t>ERIC VALLS</t>
  </si>
  <si>
    <t>POL VILARDELL</t>
  </si>
  <si>
    <t>PABLO DUCROUX</t>
  </si>
  <si>
    <t>ADRIAN ROMBOLA</t>
  </si>
  <si>
    <t>PAU BURZON</t>
  </si>
  <si>
    <t>JOSEP OTERO</t>
  </si>
  <si>
    <t>MARIUS RODRIGUEZ</t>
  </si>
  <si>
    <t>NIL TORRAS</t>
  </si>
  <si>
    <t>ALBERT CANALS</t>
  </si>
  <si>
    <t>HECTOR GONZALO</t>
  </si>
  <si>
    <t>AYMAN MARCET</t>
  </si>
  <si>
    <t>MARC MORATA</t>
  </si>
  <si>
    <t>LLUC PARDELL</t>
  </si>
  <si>
    <t>LUCAS ROVIRA</t>
  </si>
  <si>
    <t>SIMO FONTANET</t>
  </si>
  <si>
    <t>NAGI ISHIZUKA</t>
  </si>
  <si>
    <t>QUIM KHOUJA</t>
  </si>
  <si>
    <t>AUSTIN PINTO</t>
  </si>
  <si>
    <t>JAN SERENA</t>
  </si>
  <si>
    <t>KIRILL TORRES</t>
  </si>
  <si>
    <t>GERARD VELAZQUEZ</t>
  </si>
  <si>
    <t>MARC EVANS CORAL</t>
  </si>
  <si>
    <t>DANIEL GUIU</t>
  </si>
  <si>
    <t>ANDRE KVIRIKASHVILI</t>
  </si>
  <si>
    <t>NAUK LARIOS</t>
  </si>
  <si>
    <t>GUILLEM LLONCH</t>
  </si>
  <si>
    <t>ALEX LUCAS</t>
  </si>
  <si>
    <t>OT PALAU</t>
  </si>
  <si>
    <t>BIEL PEREZ</t>
  </si>
  <si>
    <t>ALESSANDRO PICCOLI</t>
  </si>
  <si>
    <t>XAVI SANCHEZ</t>
  </si>
  <si>
    <t>GERARD CRISTOBAL</t>
  </si>
  <si>
    <t>ALEX JUANCREIX</t>
  </si>
  <si>
    <t>ROSER TUGUES</t>
  </si>
  <si>
    <t>MARC VALLE</t>
  </si>
  <si>
    <t>ARNAU SENDRA</t>
  </si>
  <si>
    <t>DIDAC BAYONA</t>
  </si>
  <si>
    <t>MAX BURZON</t>
  </si>
  <si>
    <t>HJALTE ROMA JANNING</t>
  </si>
  <si>
    <t>OTGER ORNAQUE</t>
  </si>
  <si>
    <t>DIEGO PERIBAÑEZ</t>
  </si>
  <si>
    <t>ALEX TASAK</t>
  </si>
  <si>
    <t>SOREN VIVES-JONNY</t>
  </si>
  <si>
    <t>LLUC PUERTAS</t>
  </si>
  <si>
    <t>MAX RUIZ</t>
  </si>
  <si>
    <t>ARNAU SERRA</t>
  </si>
  <si>
    <t>JOAN SOLA</t>
  </si>
  <si>
    <t>NILO CASTEL</t>
  </si>
  <si>
    <t>MARTIN COFIÑO</t>
  </si>
  <si>
    <t>POL FERRI</t>
  </si>
  <si>
    <t>JUAN IGNACIO ROMAGNOLI</t>
  </si>
  <si>
    <t>JEREMY VERA</t>
  </si>
  <si>
    <t>JANA CASABURI</t>
  </si>
  <si>
    <t>JON MADRID</t>
  </si>
  <si>
    <t>OMAR MARZALI</t>
  </si>
  <si>
    <t>RAUL ABELLAN</t>
  </si>
  <si>
    <t>ARNAU FERNANDEZ</t>
  </si>
  <si>
    <t>DAVID MARTINEZ</t>
  </si>
  <si>
    <t>FIDEL OJEDA</t>
  </si>
  <si>
    <t>JOAN SANCHIS</t>
  </si>
  <si>
    <t>SEBASTIAN SLOBODIANIK</t>
  </si>
  <si>
    <t>CESC TORREGROSA</t>
  </si>
  <si>
    <t>JOAN TUGUES</t>
  </si>
  <si>
    <t>MIGUEL ANGEL VIDILLA</t>
  </si>
  <si>
    <t>ROGER ARSIC</t>
  </si>
  <si>
    <t>ARTUR CAVA</t>
  </si>
  <si>
    <t>MARTINA DEL RIO</t>
  </si>
  <si>
    <t>NICOLAS DUCROUX</t>
  </si>
  <si>
    <t>SANTIAGO GIUSTOLISI</t>
  </si>
  <si>
    <t>JULIAN GONZALEZ</t>
  </si>
  <si>
    <t>ULYSSES JORDI LIANOS</t>
  </si>
  <si>
    <t>NOAH SFAR</t>
  </si>
  <si>
    <t>BEL TORRENTS</t>
  </si>
  <si>
    <t>CRISTOBAL FUENTES</t>
  </si>
  <si>
    <t>POL RODRIGUEZ</t>
  </si>
  <si>
    <t>ARNAU DEL MOLINO</t>
  </si>
  <si>
    <t>HECTOR BORDAS</t>
  </si>
  <si>
    <t>GERARD FUENTES</t>
  </si>
  <si>
    <t>ABEL NETTO</t>
  </si>
  <si>
    <t>NICO PULIDO</t>
  </si>
  <si>
    <t>ARNAU SABADELL</t>
  </si>
  <si>
    <t>TAREK ARRABAL</t>
  </si>
  <si>
    <t>MARC FABREGAT</t>
  </si>
  <si>
    <t>ORIOL LOPEZ</t>
  </si>
  <si>
    <t>ALBERT MASIP</t>
  </si>
  <si>
    <t>TASFEY DEWAN MASUD</t>
  </si>
  <si>
    <t>GUILLEM ALOS</t>
  </si>
  <si>
    <t>DANIEL BRAGA</t>
  </si>
  <si>
    <t>ADRIANA ENSEÑAT</t>
  </si>
  <si>
    <t>OSCAR MASANA</t>
  </si>
  <si>
    <t>MARCOS MASANA</t>
  </si>
  <si>
    <t>IKER NUÑEZ</t>
  </si>
  <si>
    <t>LUCAS PRUDENCIO</t>
  </si>
  <si>
    <t>MARCEL ROQUET</t>
  </si>
  <si>
    <t>POL VISENT</t>
  </si>
  <si>
    <t>CHEN XIAO</t>
  </si>
  <si>
    <t>GUILLEM CASTELLA</t>
  </si>
  <si>
    <t>MARTI FONT</t>
  </si>
  <si>
    <t>MARC GRACIA</t>
  </si>
  <si>
    <t>MARTINA LLIGOÑA</t>
  </si>
  <si>
    <t>DANIEL SANCHEZ</t>
  </si>
  <si>
    <t>JAN DOMINGO</t>
  </si>
  <si>
    <t>POL GIMENO</t>
  </si>
  <si>
    <t>SAMUEL IZQUIERDO</t>
  </si>
  <si>
    <t>ORIOL OLLE</t>
  </si>
  <si>
    <t>GUILLEM RODON</t>
  </si>
  <si>
    <t>PAU SEGARRA</t>
  </si>
  <si>
    <t>SERGI SIMONA</t>
  </si>
  <si>
    <t>ADRIA TORRAS</t>
  </si>
  <si>
    <t>NIPURNA GURUNG</t>
  </si>
  <si>
    <t>JOAQUIM COMELLES</t>
  </si>
  <si>
    <t>MARC NIEVA</t>
  </si>
  <si>
    <t>JOEL GISPERT</t>
  </si>
  <si>
    <t>POL TORRAS</t>
  </si>
  <si>
    <t>RICARDO TERRADES</t>
  </si>
  <si>
    <t>ANDRES ALEJANDRO FREITAS</t>
  </si>
  <si>
    <t>FABRICIO IMANOL ROJAS</t>
  </si>
  <si>
    <t>POL MARTINEZ</t>
  </si>
  <si>
    <t>LUKAS HERNANDO</t>
  </si>
  <si>
    <t>VAHAN HOVHANNISYAN</t>
  </si>
  <si>
    <t>YAGO SAVIN</t>
  </si>
  <si>
    <t>KENNY ANDREY PEREA</t>
  </si>
  <si>
    <t>JAN MONTBLANC</t>
  </si>
  <si>
    <t>LEO FIGUEROA</t>
  </si>
  <si>
    <t>YEFFREY AZAREEL SANTELI</t>
  </si>
  <si>
    <t>PAU BARCELON</t>
  </si>
  <si>
    <t>MIREIA MARTIN</t>
  </si>
  <si>
    <t>POL NUÑEZ</t>
  </si>
  <si>
    <t>JAN RODRIGUEZ</t>
  </si>
  <si>
    <t>POL ORMAD</t>
  </si>
  <si>
    <t>MARCOS RUIZ</t>
  </si>
  <si>
    <t>DANIEL ARMADAS</t>
  </si>
  <si>
    <t>ARNALDO ALONSO HUAPAYA</t>
  </si>
  <si>
    <t>JOAN RODRIGUEZ</t>
  </si>
  <si>
    <t>ROGER MASIP</t>
  </si>
  <si>
    <t>VLADIMIR YAIR CHOQUE</t>
  </si>
  <si>
    <t>IGNACIO ORQUIN</t>
  </si>
  <si>
    <t>ALEX SOUCHEIRON</t>
  </si>
  <si>
    <t>HUG CAPDEVILA</t>
  </si>
  <si>
    <t>MARTIN RIUS</t>
  </si>
  <si>
    <t>GERARD MORRAL</t>
  </si>
  <si>
    <t>ERIC MARTINEZ</t>
  </si>
  <si>
    <t>ALEJANDRO DE PABLO</t>
  </si>
  <si>
    <t>SONNY GUFFANTI</t>
  </si>
  <si>
    <t>JOAN ABANTE</t>
  </si>
  <si>
    <t>ANDRIA MOKIA</t>
  </si>
  <si>
    <t>IKER IBARZ</t>
  </si>
  <si>
    <t>SEBASTIAN PINTO</t>
  </si>
  <si>
    <t>JOSE JAVIER BELLES</t>
  </si>
  <si>
    <t>WEIMAR LARA</t>
  </si>
  <si>
    <t>KESAVA-DAS ACOSTA</t>
  </si>
  <si>
    <t>MARTI REGUES</t>
  </si>
  <si>
    <t>LUKA JABASCHVILI</t>
  </si>
  <si>
    <t>SUJAL BHANDARI</t>
  </si>
  <si>
    <t>MOHAMMAD NAUMAN JAMIL</t>
  </si>
  <si>
    <t>STEFAN NIKOLA STANKOVIC</t>
  </si>
  <si>
    <t>EVYATAR COHEN</t>
  </si>
  <si>
    <t>IAN CORTS</t>
  </si>
  <si>
    <t>ALFREDO AMADU EMBALO</t>
  </si>
  <si>
    <t>SEBASTIAN HURTADO</t>
  </si>
  <si>
    <t>REVAZ JABANASHVILI</t>
  </si>
  <si>
    <t>JANICK JOEL BONE</t>
  </si>
  <si>
    <t>MOHAMMAD HUSSNAIN JAMIL</t>
  </si>
  <si>
    <t>OTTO PENYA</t>
  </si>
  <si>
    <t>OLADARE AYIBIOWU</t>
  </si>
  <si>
    <t>ALBERT ELIDOR</t>
  </si>
  <si>
    <t>MARTI TREVIÑO</t>
  </si>
  <si>
    <t>GABRIEL CASTRO</t>
  </si>
  <si>
    <t>JACKSON KNUTSSON</t>
  </si>
  <si>
    <t>OKEE KNUTSSON</t>
  </si>
  <si>
    <t>HECTOR MIRALLES</t>
  </si>
  <si>
    <t>FREDERIC NAAYIR SOMDA</t>
  </si>
  <si>
    <t>POL VALDES</t>
  </si>
  <si>
    <t>DIDAC FONT</t>
  </si>
  <si>
    <t>MARC GUERRERO</t>
  </si>
  <si>
    <t>TEO CALSAMIGLIA</t>
  </si>
  <si>
    <t>JOEL ORQUIN</t>
  </si>
  <si>
    <t>IVAN RUSANOV</t>
  </si>
  <si>
    <t>PAU SEGURA*</t>
  </si>
  <si>
    <t>ARNAU SAENZ*</t>
  </si>
  <si>
    <t>ADRIA COSTA</t>
  </si>
  <si>
    <t>ERIC ONWUEMENE</t>
  </si>
  <si>
    <t>EDGAR VEVE</t>
  </si>
  <si>
    <t>QUIM GARCIA*</t>
  </si>
  <si>
    <t>SERGI RODIEL*</t>
  </si>
  <si>
    <t>NOA BONHOME*</t>
  </si>
  <si>
    <t>HUGO MARTIN*</t>
  </si>
  <si>
    <t>IVAN JEREZ*</t>
  </si>
  <si>
    <t>FACUNDO PRINCIPE</t>
  </si>
  <si>
    <t>MAXIMILIAN BOUSHEHRI</t>
  </si>
  <si>
    <t>MARTIN PEREZ</t>
  </si>
  <si>
    <t>LLUC DOMINGO</t>
  </si>
  <si>
    <t>AMIN OULAD</t>
  </si>
  <si>
    <t>EDUARD GARCIA*</t>
  </si>
  <si>
    <t>LUIS EDUARDO ZULUAGA</t>
  </si>
  <si>
    <t>ERIC ARIAS</t>
  </si>
  <si>
    <t>OTTO RUNGE</t>
  </si>
  <si>
    <t>JUAN JOSE GIRALDO</t>
  </si>
  <si>
    <t>IVAN SORIA*</t>
  </si>
  <si>
    <t>BIEL GARCIA*</t>
  </si>
  <si>
    <t>BERNAT BADIA*</t>
  </si>
  <si>
    <t>UNAI CAMPOS*</t>
  </si>
  <si>
    <t>PAU MEDRANO*</t>
  </si>
  <si>
    <t>ASTERIS STEFAN WAGNER*</t>
  </si>
  <si>
    <t>LLIBERT MARCE*</t>
  </si>
  <si>
    <t>HANS MOLLER*</t>
  </si>
  <si>
    <t>ORIOL CRUZ*</t>
  </si>
  <si>
    <t>MAX CLARI*</t>
  </si>
  <si>
    <t>DANIEL DANIELYAN</t>
  </si>
  <si>
    <t>DANIEL MESTRES*</t>
  </si>
  <si>
    <t>MARTI SOLSONA*</t>
  </si>
  <si>
    <t>PAU PORCUNA*</t>
  </si>
  <si>
    <t>ARNAU SOLSONA*</t>
  </si>
  <si>
    <t>OSCAR RAVENTOS*</t>
  </si>
  <si>
    <t>BIEL ANDREU*</t>
  </si>
  <si>
    <t>MARC TRENCHS*</t>
  </si>
  <si>
    <t>MARC SOLE*</t>
  </si>
  <si>
    <t>MARTI BADIA*</t>
  </si>
  <si>
    <t>MARC CUENCA*</t>
  </si>
  <si>
    <t>ALESSANDRO AZZALIN*</t>
  </si>
  <si>
    <t>PAU LACASA</t>
  </si>
  <si>
    <t>JORDI ANDRE ANGULO</t>
  </si>
  <si>
    <t>FRANCESC BELMONTE</t>
  </si>
  <si>
    <t>OSCAR PARETAS*</t>
  </si>
  <si>
    <t>MARTI BERGADA*</t>
  </si>
  <si>
    <t>VICTOR MORCILLO*</t>
  </si>
  <si>
    <t>IAGO BROGNA*</t>
  </si>
  <si>
    <t>JOAN CHORDA*</t>
  </si>
  <si>
    <t>JULEN PASTOR</t>
  </si>
  <si>
    <t>JOAN VERDU*</t>
  </si>
  <si>
    <t>PAU BOTI*</t>
  </si>
  <si>
    <t>NIL TORRENT</t>
  </si>
  <si>
    <t>MARCEL RIVERA*</t>
  </si>
  <si>
    <t>CARLES RIVERA*</t>
  </si>
  <si>
    <t>VALENTINO AZZALIN*</t>
  </si>
  <si>
    <t>TEO RIUS*</t>
  </si>
  <si>
    <t>ORIOL PEREZ*</t>
  </si>
  <si>
    <t>ALEX FERNANDEZ*</t>
  </si>
  <si>
    <t>ERIC GRANDES*</t>
  </si>
  <si>
    <t>JORGE CARRILLO*</t>
  </si>
  <si>
    <t>FRANCESC RAVENTOS*</t>
  </si>
  <si>
    <t>MIKEL SALAZAR*</t>
  </si>
  <si>
    <t>DANIEL RAMON*</t>
  </si>
  <si>
    <t>JORDI SAN MILLAN*</t>
  </si>
  <si>
    <t>MARTI HUGUET*</t>
  </si>
  <si>
    <t>ALEJANDRO DIAZ*</t>
  </si>
  <si>
    <t>ENT: ALBERT O. / ALEX C.</t>
  </si>
  <si>
    <t>ENT: ROBERTO C. / CARLOS M.</t>
  </si>
  <si>
    <t>ENT: ALBERT O.</t>
  </si>
  <si>
    <t>ENT: NIL C.</t>
  </si>
  <si>
    <t>ENT: ALBERT R.</t>
  </si>
  <si>
    <t>ENT: ARNAU M.</t>
  </si>
  <si>
    <t>ENT: NICO E.</t>
  </si>
  <si>
    <t>ENT: GUILLEM E.</t>
  </si>
  <si>
    <t>ENT: MARCEL I.</t>
  </si>
  <si>
    <t>ENT: FRANCESC B.</t>
  </si>
  <si>
    <t>ENT: POL G.</t>
  </si>
  <si>
    <t>ENT: JOSEP E.</t>
  </si>
  <si>
    <t>ENT: ALEX P. / MANEL (CIC)</t>
  </si>
  <si>
    <t>ENT: ALIEU B.</t>
  </si>
  <si>
    <t>ENT: MONICA A.</t>
  </si>
  <si>
    <t>ENT: GERARD S.</t>
  </si>
  <si>
    <t>ENT: ALEX P.</t>
  </si>
  <si>
    <t>ENT: MARC R.</t>
  </si>
  <si>
    <t>ENT: DAVID N.</t>
  </si>
  <si>
    <t>ENT: NICOLAS R.</t>
  </si>
  <si>
    <t>ENT: DIEGO D.</t>
  </si>
  <si>
    <t>ENT: AITOR R.</t>
  </si>
  <si>
    <t>ENT: STEVE G.</t>
  </si>
  <si>
    <t>ENT: RUBEN C.</t>
  </si>
  <si>
    <t>SAMUEL ELIAS RAMOS</t>
  </si>
  <si>
    <t>TOMAS VIVES*</t>
  </si>
  <si>
    <t>LEO HUGUET* (P)</t>
  </si>
  <si>
    <t>GABRIEL ATIENZA (P)</t>
  </si>
  <si>
    <t>ISAAC ACOSTA* (P)</t>
  </si>
  <si>
    <t>MARIA JURADO*</t>
  </si>
  <si>
    <t>PABLO PROVENCIO*</t>
  </si>
  <si>
    <t>EDGAR ROMERO*</t>
  </si>
  <si>
    <t>LOGAN ROIG*</t>
  </si>
  <si>
    <t>PAU SANCHEZ (P)*</t>
  </si>
  <si>
    <t>SAMUEL MANZANO*</t>
  </si>
  <si>
    <t>OTTO CAPELLA*</t>
  </si>
  <si>
    <t>MARC PUELLES*</t>
  </si>
  <si>
    <t>TOMAS URGELL*</t>
  </si>
  <si>
    <t>ADRIAN SAAVEDRA*</t>
  </si>
  <si>
    <t>DANIEL GIMENEZ*</t>
  </si>
  <si>
    <t>PAU BERGADA*</t>
  </si>
  <si>
    <t>ALEX CARTAÑA*</t>
  </si>
  <si>
    <t>MANEL NACENTA*</t>
  </si>
  <si>
    <t>IÑAKI BASARTE*</t>
  </si>
  <si>
    <t>ZOE GARROS*</t>
  </si>
  <si>
    <t>ARNAU GARCIA*</t>
  </si>
  <si>
    <t>ALEX FONT*</t>
  </si>
  <si>
    <t>ROGER BOU*</t>
  </si>
  <si>
    <t>ORIOL GIRONA*</t>
  </si>
  <si>
    <t>BRUNO LECUONA*</t>
  </si>
  <si>
    <t>ADRIAN GONZALEZ*</t>
  </si>
  <si>
    <t>LANDER COSTA*</t>
  </si>
  <si>
    <t>LEO NAVARRO*</t>
  </si>
  <si>
    <t>TEO-NICOLAS MARTINEZ*</t>
  </si>
  <si>
    <t>ALEX CASADEVALL (P) (marxa sol)</t>
  </si>
  <si>
    <t>NICOLAS BORRERO*</t>
  </si>
  <si>
    <t>UNAI RODRIGUEZ*</t>
  </si>
  <si>
    <t>NOAH DORVAL*</t>
  </si>
  <si>
    <t>MIQUEL SAINZ*</t>
  </si>
  <si>
    <t>AIDAN-RAI MURAY*</t>
  </si>
  <si>
    <t>VENTURA GARRIDO*</t>
  </si>
  <si>
    <t>POL PONS*</t>
  </si>
  <si>
    <t>FERRAN CHIVA*</t>
  </si>
  <si>
    <t>LUCAS ORUS*</t>
  </si>
  <si>
    <t>ORIOL MORA*</t>
  </si>
  <si>
    <t>ALEIX UBEDA*</t>
  </si>
  <si>
    <t>JORDI VILLAR*</t>
  </si>
  <si>
    <t>MARC GARCIA*</t>
  </si>
  <si>
    <t>GUILLEM GESE*</t>
  </si>
  <si>
    <t>ASIER URIZAR*</t>
  </si>
  <si>
    <t>ARNAU GARRE*</t>
  </si>
  <si>
    <t>PAU MORA*</t>
  </si>
  <si>
    <t>TOMEU UBEDA*</t>
  </si>
  <si>
    <t>SEID SILVIO*</t>
  </si>
  <si>
    <t>VOLODYMYR RYSTHEY*</t>
  </si>
  <si>
    <t>GASTON LEINDEKAR*</t>
  </si>
  <si>
    <t>TON SANTACANA*</t>
  </si>
  <si>
    <t>ROGER RODRIGUEZ*</t>
  </si>
  <si>
    <t>GUILLEM ALTIMIRAS*</t>
  </si>
  <si>
    <t>AIMAR MURAY*</t>
  </si>
  <si>
    <t>DAVID PEREZ*</t>
  </si>
  <si>
    <t>ORIOL SEGARRA*</t>
  </si>
  <si>
    <t>ALEX RATON*</t>
  </si>
  <si>
    <t>SORINA SIMONA*</t>
  </si>
  <si>
    <t>GERARD BATLLE*</t>
  </si>
  <si>
    <t>CHLOE ENSEÑAT*</t>
  </si>
  <si>
    <t>GUIM PRAT*</t>
  </si>
  <si>
    <t>LUCAS GÜELL</t>
  </si>
  <si>
    <t>MARTI DIAZ* (P)</t>
  </si>
  <si>
    <t>MARC PASCUAL* (P)</t>
  </si>
  <si>
    <t xml:space="preserve">POL SOLA </t>
  </si>
  <si>
    <t>XAVIER QUERALT (P)</t>
  </si>
  <si>
    <t>JOSE EDUARDO GUARGUATI (P)</t>
  </si>
  <si>
    <t>IAGO COMA* (P)</t>
  </si>
  <si>
    <t>DIEGO MARTIN (P)</t>
  </si>
  <si>
    <t>POL BERLANGA (P)</t>
  </si>
  <si>
    <t>ADRIA TORRUS (P)</t>
  </si>
  <si>
    <t>THOMAS DE COCK* (P)</t>
  </si>
  <si>
    <t>VICTOR SAEZ*</t>
  </si>
  <si>
    <t>JUAN GONZALEZ*</t>
  </si>
  <si>
    <t>JAUME MARIA*</t>
  </si>
  <si>
    <t>JORDI GASSET*</t>
  </si>
  <si>
    <t>DAVID VALLES*</t>
  </si>
  <si>
    <t>ARNAU SORIANO*</t>
  </si>
  <si>
    <t>MAX ASENSI*</t>
  </si>
  <si>
    <t>ENT: JAN V. / GERMAN N. / CRISTINA F.</t>
  </si>
  <si>
    <t>ENT: ALEX P. / HECTOR P. / EMMA T.</t>
  </si>
  <si>
    <t>ENT: ROBERTO C. / MARIA R. / CARLES M.</t>
  </si>
  <si>
    <t>ALEIX PARDELL*</t>
  </si>
  <si>
    <t>GERARD VALL*</t>
  </si>
  <si>
    <t>GAEL ZAMBRANA*</t>
  </si>
  <si>
    <t>ALEJANDRO LOPEZ*</t>
  </si>
  <si>
    <t>JAN PORTILLO*</t>
  </si>
  <si>
    <t>POL BERNAT*</t>
  </si>
  <si>
    <t>MARIUS FONTANET*</t>
  </si>
  <si>
    <t>ORIOL TOLEDO*</t>
  </si>
  <si>
    <t>JAN GRAU*</t>
  </si>
  <si>
    <t>SERGI MASGRAU**</t>
  </si>
  <si>
    <t>BIEL FIGUERAS (P)</t>
  </si>
  <si>
    <t>ALBERT GARCIA (P)</t>
  </si>
  <si>
    <t>PAU RODES (P)</t>
  </si>
  <si>
    <t>HECTOR GOICOECHEA (P)</t>
  </si>
  <si>
    <t>ERIC LLAMBI (P)</t>
  </si>
  <si>
    <t>CLAUDIA LOZANO*</t>
  </si>
  <si>
    <t>EDUARD SANCHEZ (P)*</t>
  </si>
  <si>
    <t>GERARD CURADO*</t>
  </si>
  <si>
    <t>MARIUS ROYO*</t>
  </si>
  <si>
    <t>ALVARO ESTEVE</t>
  </si>
  <si>
    <t>ELVIS SABIN</t>
  </si>
  <si>
    <t>DIDAC HERRERA (SJM)</t>
  </si>
  <si>
    <t>OMAR BENHADJ-SALEN (SJM)</t>
  </si>
  <si>
    <t>NELSON VALENTE (SJM)</t>
  </si>
  <si>
    <t>BILAL BAGHDADI (SJM)</t>
  </si>
  <si>
    <t>NOEMI MONTALVAN (SJM)</t>
  </si>
  <si>
    <t>ANDREI NICOLAS (SJM)</t>
  </si>
  <si>
    <t>ALESSANDRO CONSOLI (P)</t>
  </si>
  <si>
    <t>ALVARO DE TEMPLE (SC)</t>
  </si>
  <si>
    <t>LUCAS GONZALEZ (SC)</t>
  </si>
  <si>
    <t>MANUEL BARTRA (SC)</t>
  </si>
  <si>
    <t>FELIX VIDAL (SC)</t>
  </si>
  <si>
    <t>OT DAURA (SC)</t>
  </si>
  <si>
    <t>POL ROY*</t>
  </si>
  <si>
    <t>TEO PRAT*</t>
  </si>
  <si>
    <t>VICTOR VILA*</t>
  </si>
  <si>
    <t>ALEX TOA*</t>
  </si>
  <si>
    <t>ISMAEL BAGHDADI (SJM)</t>
  </si>
  <si>
    <t>KENJI TSUNEKAWA*</t>
  </si>
  <si>
    <t>MARC CHAUME*</t>
  </si>
  <si>
    <t xml:space="preserve">ORIOL GARCIA* </t>
  </si>
  <si>
    <t>ALBERT CAÑADA (P)</t>
  </si>
  <si>
    <t>ALBERT REIXACH*</t>
  </si>
  <si>
    <t>POL REIXACH*</t>
  </si>
  <si>
    <t>DANIL CLARIANA*</t>
  </si>
  <si>
    <t>JORDAN CONILL*</t>
  </si>
  <si>
    <t>ERIK VARELA*</t>
  </si>
  <si>
    <t>BERNAT BASURTO*</t>
  </si>
  <si>
    <t>PAU GARCIA*</t>
  </si>
  <si>
    <t>BIEL SAURO*</t>
  </si>
  <si>
    <t>ROGER RIPOLL*</t>
  </si>
  <si>
    <t>MIQUEL TORT*</t>
  </si>
  <si>
    <t>POL FORGAS*</t>
  </si>
  <si>
    <t>FERRAN VILES*</t>
  </si>
  <si>
    <t>MARTI CIRICI*</t>
  </si>
  <si>
    <t>POL SERRET*</t>
  </si>
  <si>
    <t>TONI GONZALEZ*</t>
  </si>
  <si>
    <t>AXEL BLAZQUEZ*</t>
  </si>
  <si>
    <t>JORDI BLASCO*</t>
  </si>
  <si>
    <t>FERRAN GIMENEZ*</t>
  </si>
  <si>
    <t>JAMES MACHAIDO (marxa sol)</t>
  </si>
  <si>
    <t>MARÇAL RODON* (P)</t>
  </si>
  <si>
    <t>MARTI LOPEZ* (P)</t>
  </si>
  <si>
    <t>MARTI FRESQUET* (P)</t>
  </si>
  <si>
    <t>ALEX RANGEL* (P)</t>
  </si>
  <si>
    <t>XAVIER HERNAIZ*</t>
  </si>
  <si>
    <t>POL ESPINOSA*</t>
  </si>
  <si>
    <t>IAGO RIART*</t>
  </si>
  <si>
    <t>ALVARO MONGE*</t>
  </si>
  <si>
    <t>BRUNO JIMENEZ*</t>
  </si>
  <si>
    <t>ERLI BATALLA*</t>
  </si>
  <si>
    <t>JORDI MANCERA*</t>
  </si>
  <si>
    <t>IKER LACASA*</t>
  </si>
  <si>
    <t>MAX ROMERO*</t>
  </si>
  <si>
    <t>MAXIMO MOSQUERA*</t>
  </si>
  <si>
    <t>WEND LI*</t>
  </si>
  <si>
    <t>TOMAS FONT*</t>
  </si>
  <si>
    <t>POL RABELLA*</t>
  </si>
  <si>
    <t xml:space="preserve"> </t>
  </si>
  <si>
    <t>RAMON ASPA*</t>
  </si>
  <si>
    <t>ARITZ PRAT*</t>
  </si>
  <si>
    <t>IGNASI PELLEGRINI*</t>
  </si>
  <si>
    <t>ALEIX MATAS*</t>
  </si>
  <si>
    <t>JOAN MORENO*</t>
  </si>
  <si>
    <t>UNAI SALLARES*</t>
  </si>
  <si>
    <t>MARCEL ALEBESQUE*</t>
  </si>
  <si>
    <t>ROGER MATAS*</t>
  </si>
  <si>
    <t>VICTOR MACIAS*</t>
  </si>
  <si>
    <t>IGNASI MAQUEDA*</t>
  </si>
  <si>
    <t>VICTOR MUÑOZ*</t>
  </si>
  <si>
    <t>PAU ANTEM*</t>
  </si>
  <si>
    <t>BIEL INTROCASO*</t>
  </si>
  <si>
    <t>CESC CARULLA*</t>
  </si>
  <si>
    <t>TABITA FLORES (SJM)</t>
  </si>
  <si>
    <t>ALBERT BOSCH (SJM)</t>
  </si>
  <si>
    <t>ADRIAN OLLER*</t>
  </si>
  <si>
    <t>ENZO MARTINEZ*</t>
  </si>
  <si>
    <t>ALVARO TORRECILLAS*</t>
  </si>
  <si>
    <t>PAU VITRIA*</t>
  </si>
  <si>
    <t>ORIOL GIMENO*</t>
  </si>
  <si>
    <t>MARCEL SAMA (P)</t>
  </si>
  <si>
    <t xml:space="preserve">PEDRO MAQUEDA </t>
  </si>
  <si>
    <t xml:space="preserve">IAN IRUELA </t>
  </si>
  <si>
    <t>PABLO BARQUERO (P)</t>
  </si>
  <si>
    <t>OMAR MIQUEL TAPIES* (P)</t>
  </si>
  <si>
    <t>JOEL BERG*</t>
  </si>
  <si>
    <t>DANIEL ROY*</t>
  </si>
  <si>
    <t>MARTI PASTOR*</t>
  </si>
  <si>
    <t>ALEX MARTIN*</t>
  </si>
  <si>
    <t>NICOLAU VANRELL*</t>
  </si>
  <si>
    <t>ROGER ANTONIO*</t>
  </si>
  <si>
    <t>UGO ILIJA STANKOVIC*</t>
  </si>
  <si>
    <t>FRANCESCO HERRERA*</t>
  </si>
  <si>
    <t>WENSHUO LI* (P)</t>
  </si>
  <si>
    <t>VICTOR FLORES*</t>
  </si>
  <si>
    <t>ERIC VALLES*</t>
  </si>
  <si>
    <t>ESUBALEW PANADES*</t>
  </si>
  <si>
    <t>TEO MARTINEZ*</t>
  </si>
  <si>
    <t>MARC BARCELO*</t>
  </si>
  <si>
    <t>QUIM GONZALEZ (P)*</t>
  </si>
  <si>
    <t xml:space="preserve">MARCEL VILLAR </t>
  </si>
  <si>
    <t>PAU ALABERN*</t>
  </si>
  <si>
    <t>AITOR FONT*</t>
  </si>
  <si>
    <t>JAN FERRE*</t>
  </si>
  <si>
    <t>ARNAU RIFA (P)*</t>
  </si>
  <si>
    <t>ENT: DAVID N. / MANEL (CIC)</t>
  </si>
  <si>
    <t>ENT: JOEL J. / ORIOL (CIC)</t>
  </si>
  <si>
    <t>ENT: HECTOR P. / LITANG (CIC)</t>
  </si>
  <si>
    <t>ENT: POL M. / ALEX G.</t>
  </si>
  <si>
    <t>NIL BALLAZ*</t>
  </si>
  <si>
    <t>ADRIA CARCELLER*</t>
  </si>
  <si>
    <t>UNAI ARANA*</t>
  </si>
  <si>
    <t>LORENZO VON HELMOLT*</t>
  </si>
  <si>
    <t>ILIA BURGUEÑO*</t>
  </si>
  <si>
    <t>MARÇAL BERTOLIN*</t>
  </si>
  <si>
    <t>CRISTINA GAMBOA (SJM)</t>
  </si>
  <si>
    <t>PEPE MARIN*</t>
  </si>
  <si>
    <t>JOEL NOGUERA*</t>
  </si>
  <si>
    <t>ARAN MUMBRU*</t>
  </si>
  <si>
    <t>XAVIER AMOROS*</t>
  </si>
  <si>
    <t>GUIM GARCIA</t>
  </si>
  <si>
    <t>JAN RIERA (SJM) (P)</t>
  </si>
  <si>
    <t>RAMON CANAL*</t>
  </si>
  <si>
    <t>ALBERT GRATACOS*</t>
  </si>
  <si>
    <t>ARNAU PLANA</t>
  </si>
  <si>
    <t>ERIC MORAS (P)</t>
  </si>
  <si>
    <t>CLARA PELLICERO</t>
  </si>
  <si>
    <t>MARTI TOMAS</t>
  </si>
  <si>
    <t>NIKITA SAC</t>
  </si>
  <si>
    <t>MARC SANCHEZ*</t>
  </si>
  <si>
    <t>BRUNO NOGUERON*</t>
  </si>
  <si>
    <t>JUNIOR CORTAL*</t>
  </si>
  <si>
    <t>ALBANIA</t>
  </si>
  <si>
    <t>BELGICA</t>
  </si>
  <si>
    <t>BULGARIA</t>
  </si>
  <si>
    <t>CROACIA</t>
  </si>
  <si>
    <t>ESTONIA</t>
  </si>
  <si>
    <t>FINLANDIA</t>
  </si>
  <si>
    <t>FRANÇA</t>
  </si>
  <si>
    <t>ITALIA</t>
  </si>
  <si>
    <t>LUXEMBURG</t>
  </si>
  <si>
    <t>MALTA</t>
  </si>
  <si>
    <t>PORTUGAL</t>
  </si>
  <si>
    <t>SUÏSSA</t>
  </si>
  <si>
    <t>AUSTRALIA</t>
  </si>
  <si>
    <t>FIJI</t>
  </si>
  <si>
    <t>I.MARSCHALL</t>
  </si>
  <si>
    <t>I.SALOMO</t>
  </si>
  <si>
    <t>KIRIBATI</t>
  </si>
  <si>
    <t>N.GUINEA</t>
  </si>
  <si>
    <t>N.ZELANDA</t>
  </si>
  <si>
    <t>NAURU</t>
  </si>
  <si>
    <t>NIUE</t>
  </si>
  <si>
    <t>PALAOS</t>
  </si>
  <si>
    <t>SAMOA</t>
  </si>
  <si>
    <t>TONGA</t>
  </si>
  <si>
    <t>TUVALU</t>
  </si>
  <si>
    <t>ORIOL PONS (P) (BULGARIA)</t>
  </si>
  <si>
    <t>ORIOL PONS (P) (PORTUGAL)</t>
  </si>
  <si>
    <t>FILIPINES</t>
  </si>
  <si>
    <t>JAPO</t>
  </si>
  <si>
    <t>KUWAIT</t>
  </si>
  <si>
    <t>LAOS</t>
  </si>
  <si>
    <t>LIBAN</t>
  </si>
  <si>
    <t>MALDIVES</t>
  </si>
  <si>
    <t>NEPAL</t>
  </si>
  <si>
    <t>OMAN</t>
  </si>
  <si>
    <t>QATAR</t>
  </si>
  <si>
    <t>SINGAPUR</t>
  </si>
  <si>
    <t>SIRIA</t>
  </si>
  <si>
    <t>TAILANDIA</t>
  </si>
  <si>
    <t>TAIWAN</t>
  </si>
  <si>
    <t>VIETNAM</t>
  </si>
  <si>
    <t>YEMEN</t>
  </si>
  <si>
    <t>PARAGUAI</t>
  </si>
  <si>
    <t>BELICE</t>
  </si>
  <si>
    <t>BOLIVIA</t>
  </si>
  <si>
    <t>BRASIL</t>
  </si>
  <si>
    <t>COSTA RICA</t>
  </si>
  <si>
    <t>CANADA</t>
  </si>
  <si>
    <t>COLOMBIA</t>
  </si>
  <si>
    <t>CUBA</t>
  </si>
  <si>
    <t>ECUADOR</t>
  </si>
  <si>
    <t>HONDURES</t>
  </si>
  <si>
    <t>JAMAICA</t>
  </si>
  <si>
    <t>MEXIC</t>
  </si>
  <si>
    <t>PUERTO RICO</t>
  </si>
  <si>
    <t>PANAMA</t>
  </si>
  <si>
    <t>ARGENTINA</t>
  </si>
  <si>
    <t>PERU</t>
  </si>
  <si>
    <t>ALGERIA</t>
  </si>
  <si>
    <t>BURKINA</t>
  </si>
  <si>
    <t>CAMERUN</t>
  </si>
  <si>
    <t>CHAD</t>
  </si>
  <si>
    <t>GHANA</t>
  </si>
  <si>
    <t>LIBIA</t>
  </si>
  <si>
    <t>MAURITANIA</t>
  </si>
  <si>
    <t>NAMIBIA</t>
  </si>
  <si>
    <t>ALEX ABASCAL</t>
  </si>
  <si>
    <t>MARC HIDALGO</t>
  </si>
  <si>
    <t>RANDY LEDEZMA (MEXIC)</t>
  </si>
  <si>
    <t>GUERAU RUFACH (MEXIC)</t>
  </si>
  <si>
    <t>RANDY LEDEZMA (COSTA RICA)</t>
  </si>
  <si>
    <t>GUERAU RUFACH (COSTA RICA)</t>
  </si>
  <si>
    <t>GONZALO BUESO</t>
  </si>
  <si>
    <t>JOAN TARRAGA (P) (PARAGUAI)</t>
  </si>
  <si>
    <t>JOAN TARRAGA (P) (BOLIVIA)</t>
  </si>
  <si>
    <t>ALBERT LOPEZ (P) (PANAMA)</t>
  </si>
  <si>
    <t>ALBERT LOPEZ (P) (CUBA)</t>
  </si>
  <si>
    <t>JAN COSTA (PUERTO RICO)</t>
  </si>
  <si>
    <t>ARAN BLANCHAR*</t>
  </si>
  <si>
    <t>BENNET HOBBS*</t>
  </si>
  <si>
    <t>JAN COSTA (ARGENTINA)</t>
  </si>
  <si>
    <t>ENRIQUE DEMBA</t>
  </si>
  <si>
    <t>BIRMANIA</t>
  </si>
  <si>
    <t>ORIOL PEDREIRA</t>
  </si>
  <si>
    <t>ZIAD ISERN</t>
  </si>
  <si>
    <t>MARTI VIÑALS (P)</t>
  </si>
  <si>
    <t>MOHAMED BAGDADI (SJM)</t>
  </si>
  <si>
    <t>ENT: GABRIEL S.</t>
  </si>
  <si>
    <t>BRUNA SOLA (P) (LAOS)</t>
  </si>
  <si>
    <t>BRUNA SOLA (P)  (YEMEN)</t>
  </si>
  <si>
    <t>POL FONT</t>
  </si>
  <si>
    <t>NIL PALLARES</t>
  </si>
  <si>
    <t xml:space="preserve">MARC ALFONSO </t>
  </si>
  <si>
    <t>ENT: JAUME F. / ALEX G.</t>
  </si>
  <si>
    <t>ENT: MARTI B. / DANIEL LL.</t>
  </si>
  <si>
    <t>EITAN BATONIASHVILI</t>
  </si>
  <si>
    <t>DANIEL ASTA</t>
  </si>
  <si>
    <t>ERIK DARDET (P)</t>
  </si>
  <si>
    <t>ALEIX GUIMERA (P)</t>
  </si>
  <si>
    <t>ANGEL HERNANDEZ (CHAD)</t>
  </si>
  <si>
    <t>PAU COPETE</t>
  </si>
  <si>
    <t>PAVEL CIVIS (P) (TAIWAN)</t>
  </si>
  <si>
    <t>NACHO LADAGA</t>
  </si>
  <si>
    <t>DANIELE DI NOVI</t>
  </si>
  <si>
    <t>LIAM CABALLERO</t>
  </si>
  <si>
    <t>ROC CONSTANTÍ</t>
  </si>
  <si>
    <t>VASCO CASIULIS</t>
  </si>
  <si>
    <t>ALAN HERRERA</t>
  </si>
  <si>
    <t>MANU MENDEZ (P)</t>
  </si>
  <si>
    <t>POL APARICIO (P)</t>
  </si>
  <si>
    <t>RAIMON PALLARES</t>
  </si>
  <si>
    <t>ENT: IÑAKI V.</t>
  </si>
  <si>
    <t>ENT: ALEX C.</t>
  </si>
  <si>
    <t>ENT: MICHEL S.</t>
  </si>
  <si>
    <t xml:space="preserve">ENT: NIL C. </t>
  </si>
  <si>
    <t>ENT: NICO E. / POL (CIC)</t>
  </si>
  <si>
    <t>ENT: HECTOR P.</t>
  </si>
  <si>
    <t>ARMAN GHAZARYAN</t>
  </si>
  <si>
    <t>PAVEL CIVIS (P) (BIRMANIA)</t>
  </si>
  <si>
    <t>ENT: JOSEP E. / ALEX C.</t>
  </si>
  <si>
    <t>JOAN BALANYA (P) (TUVALU)</t>
  </si>
  <si>
    <t>JOEL GIL (P)</t>
  </si>
  <si>
    <t>ENRIC LAOSA (P) (NIUE)</t>
  </si>
  <si>
    <t>ESTEVE LLEVADOT</t>
  </si>
  <si>
    <t>ENRIC LAOSA (P) (KIRIBATI)</t>
  </si>
  <si>
    <t>AQUILES MIQUEL PEREZ</t>
  </si>
  <si>
    <t>JUAN FLORES (SJM)</t>
  </si>
  <si>
    <t>JOAN BALANYA (P) (FIJI)</t>
  </si>
  <si>
    <t>GUSTAVO LORETO</t>
  </si>
  <si>
    <t>JESUS DAVID PEÑA</t>
  </si>
  <si>
    <t>LEON MARTINEZ</t>
  </si>
  <si>
    <t>ALEX NADAL</t>
  </si>
  <si>
    <t>DANIEL SANTOS</t>
  </si>
  <si>
    <t>CALEB ABNER</t>
  </si>
  <si>
    <t>VANUATU</t>
  </si>
  <si>
    <t>BLAI MAS*</t>
  </si>
  <si>
    <t>MARC PASTOR (P)</t>
  </si>
  <si>
    <t>ERIC PEREZ</t>
  </si>
  <si>
    <t>ANTONY RAFAEL (P) (SIRIA)</t>
  </si>
  <si>
    <t>ANTONY RAFAEL (P) (MALDIVES)</t>
  </si>
  <si>
    <t xml:space="preserve">JOEL BARNWELL (P) </t>
  </si>
  <si>
    <t>JAN SCHIELE</t>
  </si>
  <si>
    <t>ENT: FRAN B. / MARIA M. / ROBERTO C.</t>
  </si>
  <si>
    <t>ENT: MONICA A. / PAU C.</t>
  </si>
  <si>
    <t>MARC RANGEL (P)</t>
  </si>
  <si>
    <t>JAMAL LAVRELASHVILI</t>
  </si>
  <si>
    <t>VICTOR VIVES</t>
  </si>
  <si>
    <t>ENRIC BALAGUER</t>
  </si>
  <si>
    <t>MIKOLAJ LEWANDOWSKI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</si>
</sst>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4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</font>
    <font>
      <sz val="10"/>
      <color rgb="FF002060"/>
      <name val="Arial"/>
      <family val="2"/>
    </font>
    <font>
      <u/>
      <sz val="11"/>
      <color theme="10"/>
      <name val="Calibri"/>
      <family val="2"/>
      <scheme val="minor"/>
    </font>
    <font>
      <sz val="12"/>
      <color indexed="8"/>
      <name val="Verdana"/>
      <family val="2"/>
    </font>
    <font>
      <sz val="10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u/>
      <sz val="11"/>
      <color theme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8"/>
      <name val="Arial"/>
      <family val="2"/>
    </font>
    <font>
      <sz val="22"/>
      <name val="Arial"/>
      <family val="2"/>
    </font>
    <font>
      <sz val="20"/>
      <name val="Arial"/>
      <family val="2"/>
    </font>
    <font>
      <sz val="28"/>
      <name val="Calibri"/>
      <family val="2"/>
      <scheme val="minor"/>
    </font>
    <font>
      <sz val="18"/>
      <name val="Calibri"/>
      <family val="2"/>
      <scheme val="minor"/>
    </font>
    <font>
      <sz val="26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9"/>
      <color theme="0"/>
      <name val="Calibri"/>
      <family val="2"/>
    </font>
    <font>
      <b/>
      <i/>
      <sz val="16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24"/>
      <name val="Calibri"/>
      <family val="2"/>
      <scheme val="minor"/>
    </font>
    <font>
      <sz val="16"/>
      <name val="Calibri"/>
      <family val="2"/>
      <scheme val="minor"/>
    </font>
    <font>
      <sz val="22"/>
      <name val="Calibri"/>
      <family val="2"/>
      <scheme val="minor"/>
    </font>
    <font>
      <b/>
      <i/>
      <sz val="48"/>
      <name val="Calibri"/>
      <family val="2"/>
      <scheme val="minor"/>
    </font>
    <font>
      <b/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26"/>
      <color rgb="FFFF0000"/>
      <name val="Calibri"/>
      <family val="2"/>
      <scheme val="minor"/>
    </font>
    <font>
      <sz val="26"/>
      <name val="Calibri"/>
      <family val="2"/>
      <scheme val="minor"/>
    </font>
    <font>
      <sz val="26"/>
      <color rgb="FFFF0000"/>
      <name val="Calibri"/>
      <family val="2"/>
      <scheme val="minor"/>
    </font>
    <font>
      <sz val="24"/>
      <color rgb="FFFF0000"/>
      <name val="Calibri"/>
      <family val="2"/>
      <scheme val="minor"/>
    </font>
    <font>
      <sz val="26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CF3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</fills>
  <borders count="64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rgb="FF002060"/>
      </right>
      <top style="medium">
        <color auto="1"/>
      </top>
      <bottom style="hair">
        <color auto="1"/>
      </bottom>
      <diagonal/>
    </border>
    <border>
      <left style="medium">
        <color rgb="FF002060"/>
      </left>
      <right style="medium">
        <color rgb="FF002060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rgb="FF002060"/>
      </right>
      <top style="hair">
        <color auto="1"/>
      </top>
      <bottom style="hair">
        <color auto="1"/>
      </bottom>
      <diagonal/>
    </border>
    <border>
      <left style="medium">
        <color rgb="FF002060"/>
      </left>
      <right style="medium">
        <color rgb="FF002060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rgb="FF002060"/>
      </right>
      <top style="hair">
        <color auto="1"/>
      </top>
      <bottom style="medium">
        <color auto="1"/>
      </bottom>
      <diagonal/>
    </border>
    <border>
      <left style="medium">
        <color rgb="FF002060"/>
      </left>
      <right style="medium">
        <color rgb="FF002060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/>
      <diagonal/>
    </border>
    <border>
      <left style="medium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rgb="FF002060"/>
      </right>
      <top style="hair">
        <color auto="1"/>
      </top>
      <bottom/>
      <diagonal/>
    </border>
    <border>
      <left style="medium">
        <color rgb="FF002060"/>
      </left>
      <right style="medium">
        <color rgb="FF002060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rgb="FF002060"/>
      </right>
      <top/>
      <bottom style="medium">
        <color auto="1"/>
      </bottom>
      <diagonal/>
    </border>
    <border>
      <left style="medium">
        <color rgb="FF002060"/>
      </left>
      <right style="medium">
        <color rgb="FF002060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16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2" fillId="0" borderId="0"/>
    <xf numFmtId="0" fontId="5" fillId="0" borderId="0" applyNumberFormat="0" applyFill="0" applyBorder="0" applyProtection="0">
      <alignment vertical="top" wrapText="1"/>
    </xf>
    <xf numFmtId="0" fontId="6" fillId="0" borderId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315"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/>
    <xf numFmtId="0" fontId="11" fillId="0" borderId="3" xfId="0" applyFont="1" applyFill="1" applyBorder="1"/>
    <xf numFmtId="0" fontId="1" fillId="0" borderId="0" xfId="0" applyFont="1" applyFill="1" applyBorder="1"/>
    <xf numFmtId="0" fontId="0" fillId="0" borderId="0" xfId="0" applyFont="1" applyFill="1" applyBorder="1"/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11" fillId="0" borderId="2" xfId="0" applyFont="1" applyFill="1" applyBorder="1"/>
    <xf numFmtId="0" fontId="9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1" applyFont="1" applyFill="1" applyBorder="1"/>
    <xf numFmtId="0" fontId="1" fillId="0" borderId="0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vertical="center"/>
    </xf>
    <xf numFmtId="0" fontId="1" fillId="0" borderId="1" xfId="0" applyFont="1" applyFill="1" applyBorder="1"/>
    <xf numFmtId="0" fontId="11" fillId="0" borderId="1" xfId="0" applyFont="1" applyFill="1" applyBorder="1"/>
    <xf numFmtId="0" fontId="0" fillId="0" borderId="0" xfId="0" applyFill="1" applyBorder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23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0" fontId="21" fillId="0" borderId="39" xfId="0" applyFont="1" applyBorder="1" applyAlignment="1">
      <alignment horizontal="left" vertical="center"/>
    </xf>
    <xf numFmtId="0" fontId="21" fillId="0" borderId="40" xfId="0" applyFont="1" applyBorder="1" applyAlignment="1">
      <alignment horizontal="left" vertical="center"/>
    </xf>
    <xf numFmtId="0" fontId="21" fillId="0" borderId="41" xfId="0" applyFont="1" applyBorder="1" applyAlignment="1">
      <alignment horizontal="left" vertical="center"/>
    </xf>
    <xf numFmtId="0" fontId="22" fillId="0" borderId="12" xfId="0" applyFont="1" applyFill="1" applyBorder="1"/>
    <xf numFmtId="0" fontId="22" fillId="0" borderId="9" xfId="0" applyFont="1" applyFill="1" applyBorder="1" applyAlignment="1">
      <alignment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12" xfId="1" applyFont="1" applyFill="1" applyBorder="1"/>
    <xf numFmtId="0" fontId="22" fillId="0" borderId="12" xfId="0" applyFont="1" applyFill="1" applyBorder="1" applyAlignment="1">
      <alignment horizontal="left" vertical="center"/>
    </xf>
    <xf numFmtId="0" fontId="22" fillId="0" borderId="15" xfId="1" applyFont="1" applyFill="1" applyBorder="1"/>
    <xf numFmtId="0" fontId="22" fillId="0" borderId="16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8" xfId="0" applyFont="1" applyFill="1" applyBorder="1" applyAlignment="1">
      <alignment horizontal="center" vertical="center"/>
    </xf>
    <xf numFmtId="0" fontId="22" fillId="0" borderId="0" xfId="0" applyFont="1" applyFill="1" applyBorder="1"/>
    <xf numFmtId="0" fontId="22" fillId="0" borderId="11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6" borderId="2" xfId="0" applyFont="1" applyFill="1" applyBorder="1" applyAlignment="1">
      <alignment vertical="center"/>
    </xf>
    <xf numFmtId="0" fontId="23" fillId="6" borderId="0" xfId="0" applyFont="1" applyFill="1" applyBorder="1" applyAlignment="1">
      <alignment vertical="center"/>
    </xf>
    <xf numFmtId="0" fontId="24" fillId="6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15" fillId="0" borderId="5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26" fillId="4" borderId="5" xfId="8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1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28" fillId="5" borderId="0" xfId="8" applyFont="1" applyFill="1" applyBorder="1" applyAlignment="1">
      <alignment horizontal="left" vertical="center"/>
    </xf>
    <xf numFmtId="0" fontId="28" fillId="5" borderId="5" xfId="8" applyFont="1" applyFill="1" applyBorder="1" applyAlignment="1">
      <alignment horizontal="left" vertical="center"/>
    </xf>
    <xf numFmtId="0" fontId="28" fillId="0" borderId="0" xfId="8" applyFont="1" applyFill="1" applyBorder="1" applyAlignment="1">
      <alignment horizontal="left" vertical="center"/>
    </xf>
    <xf numFmtId="0" fontId="28" fillId="5" borderId="1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3" xfId="0" applyFont="1" applyFill="1" applyBorder="1"/>
    <xf numFmtId="0" fontId="28" fillId="0" borderId="2" xfId="0" applyFont="1" applyFill="1" applyBorder="1"/>
    <xf numFmtId="0" fontId="28" fillId="0" borderId="0" xfId="0" applyFont="1" applyFill="1" applyBorder="1"/>
    <xf numFmtId="0" fontId="28" fillId="0" borderId="0" xfId="0" applyFont="1" applyAlignment="1">
      <alignment wrapText="1"/>
    </xf>
    <xf numFmtId="0" fontId="28" fillId="0" borderId="0" xfId="0" applyFont="1"/>
    <xf numFmtId="0" fontId="28" fillId="5" borderId="6" xfId="0" applyFont="1" applyFill="1" applyBorder="1"/>
    <xf numFmtId="0" fontId="28" fillId="5" borderId="4" xfId="0" applyFont="1" applyFill="1" applyBorder="1" applyAlignment="1">
      <alignment vertical="center"/>
    </xf>
    <xf numFmtId="0" fontId="22" fillId="0" borderId="12" xfId="1" applyFont="1" applyFill="1" applyBorder="1" applyAlignment="1">
      <alignment vertical="center"/>
    </xf>
    <xf numFmtId="0" fontId="28" fillId="0" borderId="1" xfId="0" applyFont="1" applyFill="1" applyBorder="1" applyAlignment="1">
      <alignment vertical="center"/>
    </xf>
    <xf numFmtId="0" fontId="28" fillId="5" borderId="6" xfId="0" applyFont="1" applyFill="1" applyBorder="1" applyAlignment="1">
      <alignment vertical="center"/>
    </xf>
    <xf numFmtId="0" fontId="28" fillId="0" borderId="0" xfId="0" applyFont="1" applyAlignment="1">
      <alignment vertical="center" wrapText="1"/>
    </xf>
    <xf numFmtId="0" fontId="28" fillId="5" borderId="2" xfId="0" applyFont="1" applyFill="1" applyBorder="1" applyAlignment="1">
      <alignment vertical="center"/>
    </xf>
    <xf numFmtId="0" fontId="28" fillId="0" borderId="3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2" xfId="0" applyFont="1" applyFill="1" applyBorder="1" applyAlignment="1">
      <alignment vertical="center"/>
    </xf>
    <xf numFmtId="0" fontId="28" fillId="8" borderId="6" xfId="0" applyFont="1" applyFill="1" applyBorder="1" applyAlignment="1">
      <alignment vertical="center"/>
    </xf>
    <xf numFmtId="0" fontId="28" fillId="8" borderId="4" xfId="0" applyFont="1" applyFill="1" applyBorder="1" applyAlignment="1">
      <alignment vertical="center"/>
    </xf>
    <xf numFmtId="0" fontId="28" fillId="7" borderId="6" xfId="0" applyFont="1" applyFill="1" applyBorder="1" applyAlignment="1">
      <alignment vertical="center"/>
    </xf>
    <xf numFmtId="0" fontId="28" fillId="7" borderId="5" xfId="8" applyFont="1" applyFill="1" applyBorder="1" applyAlignment="1">
      <alignment horizontal="left" vertical="center"/>
    </xf>
    <xf numFmtId="0" fontId="28" fillId="7" borderId="4" xfId="0" applyFont="1" applyFill="1" applyBorder="1" applyAlignment="1">
      <alignment vertical="center"/>
    </xf>
    <xf numFmtId="0" fontId="28" fillId="7" borderId="2" xfId="0" applyFont="1" applyFill="1" applyBorder="1" applyAlignment="1">
      <alignment vertical="center"/>
    </xf>
    <xf numFmtId="0" fontId="28" fillId="7" borderId="0" xfId="8" applyFont="1" applyFill="1" applyBorder="1" applyAlignment="1">
      <alignment horizontal="left" vertical="center"/>
    </xf>
    <xf numFmtId="0" fontId="28" fillId="7" borderId="1" xfId="0" applyFont="1" applyFill="1" applyBorder="1" applyAlignment="1">
      <alignment vertical="center"/>
    </xf>
    <xf numFmtId="0" fontId="28" fillId="7" borderId="6" xfId="0" applyFont="1" applyFill="1" applyBorder="1"/>
    <xf numFmtId="0" fontId="28" fillId="8" borderId="2" xfId="0" applyFont="1" applyFill="1" applyBorder="1" applyAlignment="1">
      <alignment vertical="center"/>
    </xf>
    <xf numFmtId="0" fontId="28" fillId="8" borderId="1" xfId="0" applyFont="1" applyFill="1" applyBorder="1" applyAlignment="1">
      <alignment vertical="center"/>
    </xf>
    <xf numFmtId="0" fontId="28" fillId="9" borderId="2" xfId="0" applyFont="1" applyFill="1" applyBorder="1" applyAlignment="1">
      <alignment vertical="center"/>
    </xf>
    <xf numFmtId="0" fontId="28" fillId="9" borderId="0" xfId="8" applyFont="1" applyFill="1" applyBorder="1" applyAlignment="1">
      <alignment horizontal="left" vertical="center"/>
    </xf>
    <xf numFmtId="0" fontId="28" fillId="9" borderId="1" xfId="0" applyFont="1" applyFill="1" applyBorder="1" applyAlignment="1">
      <alignment vertical="center"/>
    </xf>
    <xf numFmtId="0" fontId="28" fillId="9" borderId="2" xfId="0" applyFont="1" applyFill="1" applyBorder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1" applyFont="1" applyFill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0" fontId="22" fillId="0" borderId="9" xfId="0" applyFont="1" applyFill="1" applyBorder="1" applyAlignment="1">
      <alignment horizontal="left" vertical="center"/>
    </xf>
    <xf numFmtId="0" fontId="22" fillId="0" borderId="12" xfId="1" applyFont="1" applyFill="1" applyBorder="1" applyAlignment="1">
      <alignment horizontal="left"/>
    </xf>
    <xf numFmtId="0" fontId="22" fillId="0" borderId="12" xfId="0" applyFont="1" applyFill="1" applyBorder="1" applyAlignment="1">
      <alignment horizontal="left"/>
    </xf>
    <xf numFmtId="0" fontId="22" fillId="0" borderId="15" xfId="1" applyFont="1" applyFill="1" applyBorder="1" applyAlignment="1">
      <alignment horizontal="left"/>
    </xf>
    <xf numFmtId="0" fontId="22" fillId="0" borderId="49" xfId="0" applyFont="1" applyFill="1" applyBorder="1" applyAlignment="1">
      <alignment horizontal="center" vertical="center"/>
    </xf>
    <xf numFmtId="164" fontId="22" fillId="0" borderId="10" xfId="0" applyNumberFormat="1" applyFont="1" applyFill="1" applyBorder="1" applyAlignment="1">
      <alignment horizontal="center" vertical="center"/>
    </xf>
    <xf numFmtId="164" fontId="21" fillId="0" borderId="30" xfId="0" applyNumberFormat="1" applyFont="1" applyBorder="1" applyAlignment="1">
      <alignment horizontal="center" vertical="center"/>
    </xf>
    <xf numFmtId="164" fontId="21" fillId="0" borderId="34" xfId="0" applyNumberFormat="1" applyFont="1" applyBorder="1" applyAlignment="1">
      <alignment horizontal="center" vertical="center"/>
    </xf>
    <xf numFmtId="164" fontId="21" fillId="0" borderId="38" xfId="0" applyNumberFormat="1" applyFont="1" applyBorder="1" applyAlignment="1">
      <alignment horizontal="center" vertical="center"/>
    </xf>
    <xf numFmtId="164" fontId="22" fillId="0" borderId="10" xfId="0" applyNumberFormat="1" applyFont="1" applyFill="1" applyBorder="1" applyAlignment="1">
      <alignment horizontal="center"/>
    </xf>
    <xf numFmtId="164" fontId="22" fillId="0" borderId="13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164" fontId="22" fillId="0" borderId="13" xfId="0" applyNumberFormat="1" applyFont="1" applyFill="1" applyBorder="1" applyAlignment="1">
      <alignment horizontal="center"/>
    </xf>
    <xf numFmtId="164" fontId="22" fillId="0" borderId="16" xfId="0" applyNumberFormat="1" applyFont="1" applyFill="1" applyBorder="1" applyAlignment="1">
      <alignment horizontal="center"/>
    </xf>
    <xf numFmtId="0" fontId="22" fillId="0" borderId="50" xfId="0" applyFont="1" applyFill="1" applyBorder="1" applyAlignment="1">
      <alignment horizontal="left" vertical="center"/>
    </xf>
    <xf numFmtId="164" fontId="22" fillId="0" borderId="51" xfId="0" applyNumberFormat="1" applyFont="1" applyFill="1" applyBorder="1" applyAlignment="1">
      <alignment horizontal="center" vertical="center"/>
    </xf>
    <xf numFmtId="0" fontId="1" fillId="0" borderId="49" xfId="0" applyFont="1" applyFill="1" applyBorder="1" applyAlignment="1">
      <alignment horizontal="center" vertical="center"/>
    </xf>
    <xf numFmtId="0" fontId="22" fillId="0" borderId="12" xfId="1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7" fillId="0" borderId="6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vertical="center"/>
    </xf>
    <xf numFmtId="0" fontId="28" fillId="8" borderId="17" xfId="0" applyFont="1" applyFill="1" applyBorder="1" applyAlignment="1">
      <alignment vertical="center"/>
    </xf>
    <xf numFmtId="0" fontId="28" fillId="8" borderId="19" xfId="0" applyFont="1" applyFill="1" applyBorder="1" applyAlignment="1">
      <alignment vertical="center"/>
    </xf>
    <xf numFmtId="0" fontId="9" fillId="0" borderId="3" xfId="0" applyFont="1" applyFill="1" applyBorder="1"/>
    <xf numFmtId="0" fontId="9" fillId="4" borderId="6" xfId="0" applyFont="1" applyFill="1" applyBorder="1"/>
    <xf numFmtId="0" fontId="9" fillId="4" borderId="4" xfId="0" applyFont="1" applyFill="1" applyBorder="1" applyAlignment="1">
      <alignment vertical="center"/>
    </xf>
    <xf numFmtId="0" fontId="26" fillId="0" borderId="0" xfId="0" applyFont="1" applyAlignment="1">
      <alignment wrapText="1"/>
    </xf>
    <xf numFmtId="0" fontId="26" fillId="0" borderId="0" xfId="0" applyFont="1"/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/>
    <xf numFmtId="0" fontId="9" fillId="0" borderId="1" xfId="0" applyFont="1" applyFill="1" applyBorder="1"/>
    <xf numFmtId="0" fontId="9" fillId="0" borderId="2" xfId="0" applyFont="1" applyFill="1" applyBorder="1"/>
    <xf numFmtId="0" fontId="22" fillId="0" borderId="51" xfId="0" applyFont="1" applyFill="1" applyBorder="1" applyAlignment="1">
      <alignment horizontal="center" vertical="center"/>
    </xf>
    <xf numFmtId="0" fontId="22" fillId="0" borderId="51" xfId="0" applyFont="1" applyFill="1" applyBorder="1" applyAlignment="1">
      <alignment horizontal="center"/>
    </xf>
    <xf numFmtId="0" fontId="9" fillId="0" borderId="22" xfId="0" applyFont="1" applyFill="1" applyBorder="1"/>
    <xf numFmtId="0" fontId="22" fillId="0" borderId="15" xfId="0" applyFont="1" applyFill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1" applyFont="1" applyFill="1" applyBorder="1"/>
    <xf numFmtId="0" fontId="22" fillId="0" borderId="5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50" xfId="1" applyFont="1" applyFill="1" applyBorder="1"/>
    <xf numFmtId="0" fontId="22" fillId="0" borderId="50" xfId="1" applyFont="1" applyFill="1" applyBorder="1" applyAlignment="1">
      <alignment vertical="center"/>
    </xf>
    <xf numFmtId="0" fontId="22" fillId="0" borderId="55" xfId="0" applyFont="1" applyFill="1" applyBorder="1" applyAlignment="1">
      <alignment horizontal="center" vertical="center"/>
    </xf>
    <xf numFmtId="0" fontId="22" fillId="0" borderId="56" xfId="0" applyFont="1" applyFill="1" applyBorder="1" applyAlignment="1">
      <alignment vertical="center"/>
    </xf>
    <xf numFmtId="0" fontId="22" fillId="0" borderId="21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>
      <alignment horizontal="center" vertical="center"/>
    </xf>
    <xf numFmtId="164" fontId="22" fillId="0" borderId="21" xfId="0" applyNumberFormat="1" applyFont="1" applyFill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/>
    </xf>
    <xf numFmtId="0" fontId="22" fillId="0" borderId="56" xfId="1" applyFont="1" applyFill="1" applyBorder="1" applyAlignment="1">
      <alignment horizontal="left"/>
    </xf>
    <xf numFmtId="0" fontId="30" fillId="0" borderId="0" xfId="0" applyFont="1" applyFill="1" applyBorder="1" applyAlignment="1">
      <alignment horizontal="left" vertical="center"/>
    </xf>
    <xf numFmtId="0" fontId="22" fillId="0" borderId="56" xfId="1" applyFont="1" applyFill="1" applyBorder="1"/>
    <xf numFmtId="0" fontId="32" fillId="0" borderId="0" xfId="0" applyFont="1"/>
    <xf numFmtId="0" fontId="28" fillId="9" borderId="6" xfId="0" applyFont="1" applyFill="1" applyBorder="1" applyAlignment="1">
      <alignment vertical="center"/>
    </xf>
    <xf numFmtId="0" fontId="28" fillId="9" borderId="5" xfId="8" applyFont="1" applyFill="1" applyBorder="1" applyAlignment="1">
      <alignment horizontal="left" vertical="center"/>
    </xf>
    <xf numFmtId="0" fontId="28" fillId="9" borderId="4" xfId="0" applyFont="1" applyFill="1" applyBorder="1" applyAlignment="1">
      <alignment vertical="center"/>
    </xf>
    <xf numFmtId="0" fontId="22" fillId="0" borderId="5" xfId="1" applyFont="1" applyFill="1" applyBorder="1" applyAlignment="1">
      <alignment horizontal="left"/>
    </xf>
    <xf numFmtId="0" fontId="22" fillId="0" borderId="50" xfId="0" applyFont="1" applyFill="1" applyBorder="1" applyAlignment="1">
      <alignment vertical="center"/>
    </xf>
    <xf numFmtId="0" fontId="22" fillId="0" borderId="50" xfId="0" applyFont="1" applyFill="1" applyBorder="1"/>
    <xf numFmtId="0" fontId="22" fillId="0" borderId="0" xfId="1" applyFont="1" applyFill="1" applyBorder="1" applyAlignment="1">
      <alignment horizontal="left"/>
    </xf>
    <xf numFmtId="0" fontId="28" fillId="10" borderId="6" xfId="0" applyFont="1" applyFill="1" applyBorder="1" applyAlignment="1">
      <alignment vertical="center"/>
    </xf>
    <xf numFmtId="0" fontId="28" fillId="11" borderId="6" xfId="0" applyFont="1" applyFill="1" applyBorder="1" applyAlignment="1">
      <alignment vertical="center"/>
    </xf>
    <xf numFmtId="0" fontId="1" fillId="0" borderId="60" xfId="0" applyFont="1" applyFill="1" applyBorder="1" applyAlignment="1">
      <alignment horizontal="center" vertical="center"/>
    </xf>
    <xf numFmtId="164" fontId="22" fillId="0" borderId="60" xfId="0" applyNumberFormat="1" applyFont="1" applyFill="1" applyBorder="1" applyAlignment="1">
      <alignment horizontal="center" vertical="center"/>
    </xf>
    <xf numFmtId="164" fontId="21" fillId="0" borderId="57" xfId="0" applyNumberFormat="1" applyFont="1" applyBorder="1" applyAlignment="1">
      <alignment horizontal="center" vertical="center"/>
    </xf>
    <xf numFmtId="164" fontId="21" fillId="0" borderId="61" xfId="0" applyNumberFormat="1" applyFont="1" applyBorder="1" applyAlignment="1">
      <alignment horizontal="center" vertical="center"/>
    </xf>
    <xf numFmtId="164" fontId="21" fillId="0" borderId="59" xfId="0" applyNumberFormat="1" applyFont="1" applyBorder="1" applyAlignment="1">
      <alignment horizontal="center" vertical="center"/>
    </xf>
    <xf numFmtId="0" fontId="22" fillId="0" borderId="60" xfId="0" applyFont="1" applyFill="1" applyBorder="1" applyAlignment="1">
      <alignment horizontal="center" vertical="center"/>
    </xf>
    <xf numFmtId="0" fontId="22" fillId="0" borderId="7" xfId="1" applyFont="1" applyFill="1" applyBorder="1"/>
    <xf numFmtId="0" fontId="22" fillId="0" borderId="60" xfId="0" applyFont="1" applyFill="1" applyBorder="1" applyAlignment="1">
      <alignment horizontal="center"/>
    </xf>
    <xf numFmtId="0" fontId="23" fillId="6" borderId="6" xfId="0" applyFont="1" applyFill="1" applyBorder="1" applyAlignment="1">
      <alignment vertical="center"/>
    </xf>
    <xf numFmtId="0" fontId="23" fillId="6" borderId="5" xfId="0" applyFont="1" applyFill="1" applyBorder="1" applyAlignment="1">
      <alignment vertical="center"/>
    </xf>
    <xf numFmtId="0" fontId="24" fillId="6" borderId="4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2" fillId="0" borderId="15" xfId="0" applyFont="1" applyFill="1" applyBorder="1" applyAlignment="1">
      <alignment vertical="center"/>
    </xf>
    <xf numFmtId="0" fontId="28" fillId="9" borderId="6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34" fillId="0" borderId="50" xfId="0" applyFont="1" applyFill="1" applyBorder="1"/>
    <xf numFmtId="0" fontId="34" fillId="0" borderId="15" xfId="1" applyFont="1" applyFill="1" applyBorder="1"/>
    <xf numFmtId="0" fontId="34" fillId="0" borderId="50" xfId="0" applyFont="1" applyFill="1" applyBorder="1" applyAlignment="1">
      <alignment horizontal="left" vertical="center"/>
    </xf>
    <xf numFmtId="0" fontId="22" fillId="0" borderId="62" xfId="0" applyFont="1" applyFill="1" applyBorder="1" applyAlignment="1">
      <alignment horizontal="center" vertical="center"/>
    </xf>
    <xf numFmtId="0" fontId="22" fillId="0" borderId="62" xfId="0" applyFont="1" applyFill="1" applyBorder="1" applyAlignment="1">
      <alignment horizontal="center"/>
    </xf>
    <xf numFmtId="0" fontId="34" fillId="0" borderId="7" xfId="1" applyFont="1" applyFill="1" applyBorder="1"/>
    <xf numFmtId="0" fontId="22" fillId="0" borderId="56" xfId="0" applyFont="1" applyFill="1" applyBorder="1" applyAlignment="1">
      <alignment horizontal="left" vertical="center"/>
    </xf>
    <xf numFmtId="0" fontId="26" fillId="8" borderId="5" xfId="8" applyFont="1" applyFill="1" applyBorder="1" applyAlignment="1">
      <alignment horizontal="left" vertical="center"/>
    </xf>
    <xf numFmtId="0" fontId="26" fillId="8" borderId="18" xfId="8" applyFont="1" applyFill="1" applyBorder="1" applyAlignment="1">
      <alignment horizontal="left" vertical="center"/>
    </xf>
    <xf numFmtId="0" fontId="26" fillId="8" borderId="0" xfId="8" applyFont="1" applyFill="1" applyBorder="1" applyAlignment="1">
      <alignment horizontal="left" vertical="center"/>
    </xf>
    <xf numFmtId="0" fontId="34" fillId="0" borderId="15" xfId="0" applyFont="1" applyFill="1" applyBorder="1" applyAlignment="1">
      <alignment horizontal="left" vertical="center"/>
    </xf>
    <xf numFmtId="0" fontId="36" fillId="0" borderId="54" xfId="0" applyFont="1" applyBorder="1" applyAlignment="1">
      <alignment horizontal="left" vertical="center"/>
    </xf>
    <xf numFmtId="0" fontId="36" fillId="0" borderId="41" xfId="0" applyFont="1" applyBorder="1" applyAlignment="1">
      <alignment horizontal="left" vertical="center"/>
    </xf>
    <xf numFmtId="0" fontId="34" fillId="0" borderId="56" xfId="0" applyFont="1" applyFill="1" applyBorder="1"/>
    <xf numFmtId="0" fontId="34" fillId="0" borderId="12" xfId="0" applyFont="1" applyFill="1" applyBorder="1"/>
    <xf numFmtId="0" fontId="34" fillId="0" borderId="56" xfId="1" applyFont="1" applyFill="1" applyBorder="1"/>
    <xf numFmtId="0" fontId="36" fillId="0" borderId="63" xfId="0" applyFont="1" applyBorder="1" applyAlignment="1">
      <alignment horizontal="left" vertical="center"/>
    </xf>
    <xf numFmtId="0" fontId="36" fillId="0" borderId="58" xfId="0" applyFont="1" applyBorder="1" applyAlignment="1">
      <alignment horizontal="left" vertical="center"/>
    </xf>
    <xf numFmtId="0" fontId="36" fillId="0" borderId="25" xfId="0" applyFont="1" applyBorder="1" applyAlignment="1">
      <alignment horizontal="left" vertical="center"/>
    </xf>
    <xf numFmtId="0" fontId="36" fillId="0" borderId="26" xfId="0" applyFont="1" applyBorder="1" applyAlignment="1">
      <alignment horizontal="left" vertical="center"/>
    </xf>
    <xf numFmtId="0" fontId="34" fillId="0" borderId="12" xfId="0" applyFont="1" applyFill="1" applyBorder="1" applyAlignment="1">
      <alignment horizontal="left" vertical="center"/>
    </xf>
    <xf numFmtId="0" fontId="34" fillId="0" borderId="56" xfId="0" applyFont="1" applyFill="1" applyBorder="1" applyAlignment="1">
      <alignment horizontal="left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5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21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15" fillId="8" borderId="17" xfId="0" applyFont="1" applyFill="1" applyBorder="1" applyAlignment="1">
      <alignment horizontal="center" vertical="center"/>
    </xf>
    <xf numFmtId="0" fontId="15" fillId="8" borderId="18" xfId="0" applyFont="1" applyFill="1" applyBorder="1" applyAlignment="1">
      <alignment horizontal="center" vertical="center"/>
    </xf>
    <xf numFmtId="0" fontId="15" fillId="8" borderId="19" xfId="0" applyFont="1" applyFill="1" applyBorder="1" applyAlignment="1">
      <alignment horizontal="center" vertical="center"/>
    </xf>
    <xf numFmtId="0" fontId="27" fillId="9" borderId="17" xfId="0" applyFont="1" applyFill="1" applyBorder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27" fillId="9" borderId="19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7" xfId="0" applyFont="1" applyBorder="1" applyAlignment="1">
      <alignment horizontal="center"/>
    </xf>
    <xf numFmtId="0" fontId="29" fillId="0" borderId="0" xfId="0" applyFont="1" applyAlignment="1">
      <alignment horizontal="left"/>
    </xf>
    <xf numFmtId="0" fontId="21" fillId="0" borderId="31" xfId="0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0" fontId="21" fillId="0" borderId="33" xfId="0" applyFont="1" applyBorder="1" applyAlignment="1">
      <alignment horizontal="left" vertical="center"/>
    </xf>
    <xf numFmtId="0" fontId="21" fillId="0" borderId="4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52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21" fillId="0" borderId="47" xfId="0" applyFont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0" fontId="21" fillId="0" borderId="48" xfId="0" applyFont="1" applyBorder="1" applyAlignment="1">
      <alignment horizontal="left" vertical="center"/>
    </xf>
    <xf numFmtId="0" fontId="21" fillId="0" borderId="42" xfId="0" applyFont="1" applyBorder="1" applyAlignment="1">
      <alignment horizontal="left" vertical="center"/>
    </xf>
    <xf numFmtId="0" fontId="21" fillId="0" borderId="43" xfId="0" applyFont="1" applyBorder="1" applyAlignment="1">
      <alignment horizontal="left" vertical="center"/>
    </xf>
    <xf numFmtId="0" fontId="21" fillId="0" borderId="44" xfId="0" applyFont="1" applyBorder="1" applyAlignment="1">
      <alignment horizontal="left" vertical="center"/>
    </xf>
    <xf numFmtId="0" fontId="21" fillId="0" borderId="35" xfId="0" applyFont="1" applyBorder="1" applyAlignment="1">
      <alignment horizontal="left" vertical="center"/>
    </xf>
    <xf numFmtId="0" fontId="21" fillId="0" borderId="36" xfId="0" applyFont="1" applyBorder="1" applyAlignment="1">
      <alignment horizontal="left" vertical="center"/>
    </xf>
    <xf numFmtId="0" fontId="21" fillId="0" borderId="37" xfId="0" applyFont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21" fillId="0" borderId="27" xfId="0" applyFont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29" xfId="0" applyFont="1" applyBorder="1" applyAlignment="1">
      <alignment horizontal="left" vertical="center"/>
    </xf>
    <xf numFmtId="0" fontId="31" fillId="0" borderId="0" xfId="0" applyFont="1" applyAlignment="1">
      <alignment horizontal="left"/>
    </xf>
    <xf numFmtId="0" fontId="35" fillId="0" borderId="35" xfId="0" applyFont="1" applyBorder="1" applyAlignment="1">
      <alignment horizontal="left" vertical="center"/>
    </xf>
    <xf numFmtId="0" fontId="35" fillId="0" borderId="36" xfId="0" applyFont="1" applyBorder="1" applyAlignment="1">
      <alignment horizontal="left" vertical="center"/>
    </xf>
    <xf numFmtId="0" fontId="35" fillId="0" borderId="37" xfId="0" applyFont="1" applyBorder="1" applyAlignment="1">
      <alignment horizontal="left" vertical="center"/>
    </xf>
    <xf numFmtId="0" fontId="29" fillId="0" borderId="31" xfId="0" applyFont="1" applyBorder="1" applyAlignment="1">
      <alignment horizontal="left" vertical="center"/>
    </xf>
    <xf numFmtId="0" fontId="29" fillId="0" borderId="32" xfId="0" applyFont="1" applyBorder="1" applyAlignment="1">
      <alignment horizontal="left" vertical="center"/>
    </xf>
    <xf numFmtId="0" fontId="29" fillId="0" borderId="33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9" fillId="0" borderId="46" xfId="0" applyFont="1" applyBorder="1" applyAlignment="1">
      <alignment horizontal="left" vertical="center"/>
    </xf>
    <xf numFmtId="0" fontId="38" fillId="0" borderId="35" xfId="0" applyFont="1" applyBorder="1" applyAlignment="1">
      <alignment horizontal="left" vertical="center"/>
    </xf>
    <xf numFmtId="0" fontId="38" fillId="0" borderId="36" xfId="0" applyFont="1" applyBorder="1" applyAlignment="1">
      <alignment horizontal="left" vertical="center"/>
    </xf>
    <xf numFmtId="0" fontId="38" fillId="0" borderId="37" xfId="0" applyFont="1" applyBorder="1" applyAlignment="1">
      <alignment horizontal="left" vertical="center"/>
    </xf>
    <xf numFmtId="0" fontId="37" fillId="0" borderId="31" xfId="0" applyFont="1" applyBorder="1" applyAlignment="1">
      <alignment horizontal="left" vertical="center"/>
    </xf>
    <xf numFmtId="0" fontId="37" fillId="0" borderId="32" xfId="0" applyFont="1" applyBorder="1" applyAlignment="1">
      <alignment horizontal="left" vertical="center"/>
    </xf>
    <xf numFmtId="0" fontId="37" fillId="0" borderId="33" xfId="0" applyFont="1" applyBorder="1" applyAlignment="1">
      <alignment horizontal="left" vertical="center"/>
    </xf>
    <xf numFmtId="0" fontId="38" fillId="0" borderId="31" xfId="0" applyFont="1" applyBorder="1" applyAlignment="1">
      <alignment horizontal="left" vertical="center"/>
    </xf>
    <xf numFmtId="0" fontId="38" fillId="0" borderId="32" xfId="0" applyFont="1" applyBorder="1" applyAlignment="1">
      <alignment horizontal="left" vertical="center"/>
    </xf>
    <xf numFmtId="0" fontId="38" fillId="0" borderId="33" xfId="0" applyFont="1" applyBorder="1" applyAlignment="1">
      <alignment horizontal="left" vertical="center"/>
    </xf>
    <xf numFmtId="0" fontId="37" fillId="0" borderId="35" xfId="0" applyFont="1" applyBorder="1" applyAlignment="1">
      <alignment horizontal="left" vertical="center"/>
    </xf>
    <xf numFmtId="0" fontId="37" fillId="0" borderId="36" xfId="0" applyFont="1" applyBorder="1" applyAlignment="1">
      <alignment horizontal="left" vertical="center"/>
    </xf>
    <xf numFmtId="0" fontId="37" fillId="0" borderId="37" xfId="0" applyFont="1" applyBorder="1" applyAlignment="1">
      <alignment horizontal="left" vertical="center"/>
    </xf>
    <xf numFmtId="0" fontId="31" fillId="0" borderId="31" xfId="0" applyFont="1" applyBorder="1" applyAlignment="1">
      <alignment horizontal="left" vertical="center"/>
    </xf>
    <xf numFmtId="0" fontId="31" fillId="0" borderId="32" xfId="0" applyFont="1" applyBorder="1" applyAlignment="1">
      <alignment horizontal="left" vertical="center"/>
    </xf>
    <xf numFmtId="0" fontId="31" fillId="0" borderId="33" xfId="0" applyFont="1" applyBorder="1" applyAlignment="1">
      <alignment horizontal="left" vertical="center"/>
    </xf>
    <xf numFmtId="0" fontId="37" fillId="0" borderId="52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53" xfId="0" applyFont="1" applyBorder="1" applyAlignment="1">
      <alignment horizontal="left" vertical="center"/>
    </xf>
    <xf numFmtId="0" fontId="39" fillId="0" borderId="35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27" fillId="7" borderId="17" xfId="0" applyFont="1" applyFill="1" applyBorder="1" applyAlignment="1">
      <alignment horizontal="center" vertical="center"/>
    </xf>
    <xf numFmtId="0" fontId="22" fillId="0" borderId="32" xfId="1" applyFont="1" applyFill="1" applyBorder="1"/>
  </cellXfs>
  <cellStyles count="16">
    <cellStyle name="Hipervínculo" xfId="6" builtinId="8" hidden="1"/>
    <cellStyle name="Hipervínculo" xfId="8" builtinId="8"/>
    <cellStyle name="Hipervínculo 2" xfId="2" xr:uid="{00000000-0005-0000-0000-000002000000}"/>
    <cellStyle name="Hipervínculo visitado" xfId="7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Normal" xfId="0" builtinId="0"/>
    <cellStyle name="Normal 2" xfId="3" xr:uid="{00000000-0005-0000-0000-00000C000000}"/>
    <cellStyle name="Normal 2 2" xfId="1" xr:uid="{00000000-0005-0000-0000-00000D000000}"/>
    <cellStyle name="Normal 3" xfId="4" xr:uid="{00000000-0005-0000-0000-00000E000000}"/>
    <cellStyle name="Normal 4" xfId="5" xr:uid="{00000000-0005-0000-0000-00000F000000}"/>
  </cellStyles>
  <dxfs count="0"/>
  <tableStyles count="0" defaultTableStyle="TableStyleMedium9" defaultPivotStyle="PivotStyleLight16"/>
  <colors>
    <mruColors>
      <color rgb="FF9BBB59"/>
      <color rgb="FFFCF305"/>
      <color rgb="FFF79646"/>
      <color rgb="FF4F81BD"/>
      <color rgb="FFC0504D"/>
      <color rgb="FF0000D4"/>
      <color rgb="FF006411"/>
      <color rgb="FF6E69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Benjamins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Alevins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Infantils-Cadets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omeses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Prebenjamin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190500"/>
          <a:ext cx="16637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934864</xdr:colOff>
      <xdr:row>0</xdr:row>
      <xdr:rowOff>65707</xdr:rowOff>
    </xdr:from>
    <xdr:to>
      <xdr:col>10</xdr:col>
      <xdr:colOff>6226</xdr:colOff>
      <xdr:row>0</xdr:row>
      <xdr:rowOff>652638</xdr:rowOff>
    </xdr:to>
    <xdr:pic>
      <xdr:nvPicPr>
        <xdr:cNvPr id="3" name="Imagen 2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3" y="65707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931651</xdr:colOff>
      <xdr:row>0</xdr:row>
      <xdr:rowOff>70555</xdr:rowOff>
    </xdr:from>
    <xdr:to>
      <xdr:col>18</xdr:col>
      <xdr:colOff>7689</xdr:colOff>
      <xdr:row>0</xdr:row>
      <xdr:rowOff>657486</xdr:rowOff>
    </xdr:to>
    <xdr:pic>
      <xdr:nvPicPr>
        <xdr:cNvPr id="4" name="Imagen 3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6878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917223</xdr:colOff>
      <xdr:row>0</xdr:row>
      <xdr:rowOff>70555</xdr:rowOff>
    </xdr:from>
    <xdr:to>
      <xdr:col>13</xdr:col>
      <xdr:colOff>2563863</xdr:colOff>
      <xdr:row>0</xdr:row>
      <xdr:rowOff>657486</xdr:rowOff>
    </xdr:to>
    <xdr:pic>
      <xdr:nvPicPr>
        <xdr:cNvPr id="2" name="Imagen 1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2923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917223</xdr:colOff>
      <xdr:row>0</xdr:row>
      <xdr:rowOff>70555</xdr:rowOff>
    </xdr:from>
    <xdr:to>
      <xdr:col>13</xdr:col>
      <xdr:colOff>2563863</xdr:colOff>
      <xdr:row>0</xdr:row>
      <xdr:rowOff>657486</xdr:rowOff>
    </xdr:to>
    <xdr:pic>
      <xdr:nvPicPr>
        <xdr:cNvPr id="2" name="Imagen 1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323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917223</xdr:colOff>
      <xdr:row>0</xdr:row>
      <xdr:rowOff>70555</xdr:rowOff>
    </xdr:from>
    <xdr:to>
      <xdr:col>17</xdr:col>
      <xdr:colOff>2563863</xdr:colOff>
      <xdr:row>0</xdr:row>
      <xdr:rowOff>657486</xdr:rowOff>
    </xdr:to>
    <xdr:pic>
      <xdr:nvPicPr>
        <xdr:cNvPr id="3" name="Imagen 2" descr="/var/folders/qy/wt4y7tjj0p7b4fd9k7qfc5yh0000gn/T/com.microsoft.Excel/WebArchiveCopyPasteTempFiles/EscutNomHoritzontal.pn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8969" y="70555"/>
          <a:ext cx="1646640" cy="586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190500"/>
          <a:ext cx="1574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0</xdr:rowOff>
    </xdr:from>
    <xdr:to>
      <xdr:col>3</xdr:col>
      <xdr:colOff>762000</xdr:colOff>
      <xdr:row>4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190500"/>
          <a:ext cx="17018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CF305"/>
  </sheetPr>
  <dimension ref="A5:G16"/>
  <sheetViews>
    <sheetView tabSelected="1" zoomScaleNormal="101" zoomScalePageLayoutView="101" workbookViewId="0"/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Promeses!B6</f>
        <v>ALGERIA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35">
      <c r="A6" s="254" t="str">
        <f>Promeses!B7</f>
        <v>ENT: JAN V. / GERMAN N. / CRISTINA F.</v>
      </c>
      <c r="B6" s="254"/>
      <c r="C6" s="254"/>
      <c r="D6" s="254"/>
      <c r="E6" s="254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Promeses!B8</f>
        <v>ARNAU FERRER</v>
      </c>
      <c r="C8" s="265"/>
      <c r="D8" s="265"/>
      <c r="E8" s="266"/>
      <c r="F8" s="28">
        <f>Promeses!C8</f>
        <v>13</v>
      </c>
      <c r="G8" s="64"/>
    </row>
    <row r="9" spans="1:7" ht="34" x14ac:dyDescent="0.2">
      <c r="A9" s="32" t="s">
        <v>12</v>
      </c>
      <c r="B9" s="255" t="str">
        <f>Promeses!B9</f>
        <v>ADRIA COSTA</v>
      </c>
      <c r="C9" s="256"/>
      <c r="D9" s="256"/>
      <c r="E9" s="257"/>
      <c r="F9" s="29">
        <f>Promeses!C9</f>
        <v>12</v>
      </c>
      <c r="G9" s="64"/>
    </row>
    <row r="10" spans="1:7" ht="34" x14ac:dyDescent="0.2">
      <c r="A10" s="32" t="s">
        <v>13</v>
      </c>
      <c r="B10" s="258" t="str">
        <f>Promeses!B10</f>
        <v>ENEA CANALS</v>
      </c>
      <c r="C10" s="259"/>
      <c r="D10" s="259"/>
      <c r="E10" s="260"/>
      <c r="F10" s="29">
        <f>Promeses!C10</f>
        <v>12</v>
      </c>
      <c r="G10" s="64"/>
    </row>
    <row r="11" spans="1:7" ht="34" x14ac:dyDescent="0.2">
      <c r="A11" s="32" t="s">
        <v>14</v>
      </c>
      <c r="B11" s="255" t="str">
        <f>Promeses!B11</f>
        <v>ROGER FERRANDO</v>
      </c>
      <c r="C11" s="256"/>
      <c r="D11" s="256"/>
      <c r="E11" s="257"/>
      <c r="F11" s="29">
        <f>Promeses!C11</f>
        <v>12</v>
      </c>
      <c r="G11" s="64"/>
    </row>
    <row r="12" spans="1:7" ht="34" x14ac:dyDescent="0.2">
      <c r="A12" s="32" t="s">
        <v>15</v>
      </c>
      <c r="B12" s="258" t="str">
        <f>Promeses!B12</f>
        <v>MARTI ALABERN</v>
      </c>
      <c r="C12" s="259"/>
      <c r="D12" s="259"/>
      <c r="E12" s="260"/>
      <c r="F12" s="29">
        <f>Promeses!C12</f>
        <v>12</v>
      </c>
      <c r="G12" s="64"/>
    </row>
    <row r="13" spans="1:7" ht="34" x14ac:dyDescent="0.2">
      <c r="A13" s="32" t="s">
        <v>16</v>
      </c>
      <c r="B13" s="255" t="str">
        <f>Promeses!B13</f>
        <v>ERIC COCA</v>
      </c>
      <c r="C13" s="256"/>
      <c r="D13" s="256"/>
      <c r="E13" s="257"/>
      <c r="F13" s="29">
        <f>Promeses!C13</f>
        <v>12</v>
      </c>
      <c r="G13" s="64"/>
    </row>
    <row r="14" spans="1:7" ht="34" x14ac:dyDescent="0.2">
      <c r="A14" s="32" t="s">
        <v>17</v>
      </c>
      <c r="B14" s="258" t="str">
        <f>Promeses!B14</f>
        <v>MARC ZARAGOZA</v>
      </c>
      <c r="C14" s="259"/>
      <c r="D14" s="259"/>
      <c r="E14" s="260"/>
      <c r="F14" s="29">
        <f>Promeses!C14</f>
        <v>12</v>
      </c>
      <c r="G14" s="64"/>
    </row>
    <row r="15" spans="1:7" ht="34" x14ac:dyDescent="0.2">
      <c r="A15" s="33" t="s">
        <v>18</v>
      </c>
      <c r="B15" s="255">
        <f>Promeses!B15</f>
        <v>0</v>
      </c>
      <c r="C15" s="256"/>
      <c r="D15" s="256"/>
      <c r="E15" s="257"/>
      <c r="F15" s="29">
        <f>Promeses!C15</f>
        <v>0</v>
      </c>
      <c r="G15" s="64"/>
    </row>
    <row r="16" spans="1:7" ht="35" thickBot="1" x14ac:dyDescent="0.25">
      <c r="A16" s="34" t="s">
        <v>19</v>
      </c>
      <c r="B16" s="261">
        <f>Promeses!B16</f>
        <v>0</v>
      </c>
      <c r="C16" s="262"/>
      <c r="D16" s="262"/>
      <c r="E16" s="263"/>
      <c r="F16" s="30">
        <f>Promeses!C16</f>
        <v>0</v>
      </c>
      <c r="G16" s="64"/>
    </row>
  </sheetData>
  <mergeCells count="11">
    <mergeCell ref="F6:F7"/>
    <mergeCell ref="A6:E6"/>
    <mergeCell ref="B13:E13"/>
    <mergeCell ref="B14:E14"/>
    <mergeCell ref="B16:E16"/>
    <mergeCell ref="B8:E8"/>
    <mergeCell ref="B9:E9"/>
    <mergeCell ref="B10:E10"/>
    <mergeCell ref="B11:E11"/>
    <mergeCell ref="B12:E12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Prebenjamins!F6</f>
        <v>BELICE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Prebenjamins!F7</f>
        <v>ENT: NICO E. / POL (CIC)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Prebenjamins!F8</f>
        <v>GUILLEM BERTOLIN</v>
      </c>
      <c r="C8" s="265"/>
      <c r="D8" s="265"/>
      <c r="E8" s="266"/>
      <c r="F8" s="28">
        <f>Prebenjamins!G8</f>
        <v>11</v>
      </c>
      <c r="G8" s="64"/>
    </row>
    <row r="9" spans="1:7" ht="34" x14ac:dyDescent="0.2">
      <c r="A9" s="32" t="s">
        <v>12</v>
      </c>
      <c r="B9" s="255" t="str">
        <f>Prebenjamins!F9</f>
        <v>CLAUDI MONTAGUT</v>
      </c>
      <c r="C9" s="256"/>
      <c r="D9" s="256"/>
      <c r="E9" s="257"/>
      <c r="F9" s="29">
        <f>Prebenjamins!G9</f>
        <v>11</v>
      </c>
      <c r="G9" s="64"/>
    </row>
    <row r="10" spans="1:7" ht="34" x14ac:dyDescent="0.2">
      <c r="A10" s="32" t="s">
        <v>13</v>
      </c>
      <c r="B10" s="258" t="str">
        <f>Prebenjamins!F10</f>
        <v>PAU PORCUNA*</v>
      </c>
      <c r="C10" s="259"/>
      <c r="D10" s="259"/>
      <c r="E10" s="260"/>
      <c r="F10" s="29">
        <f>Prebenjamins!G10</f>
        <v>11</v>
      </c>
      <c r="G10" s="64"/>
    </row>
    <row r="11" spans="1:7" ht="34" x14ac:dyDescent="0.2">
      <c r="A11" s="32" t="s">
        <v>14</v>
      </c>
      <c r="B11" s="255" t="str">
        <f>Prebenjamins!F11</f>
        <v>DANIEL MESTRES*</v>
      </c>
      <c r="C11" s="256"/>
      <c r="D11" s="256"/>
      <c r="E11" s="257"/>
      <c r="F11" s="29">
        <f>Prebenjamins!G11</f>
        <v>11</v>
      </c>
      <c r="G11" s="64"/>
    </row>
    <row r="12" spans="1:7" ht="34" x14ac:dyDescent="0.2">
      <c r="A12" s="32" t="s">
        <v>15</v>
      </c>
      <c r="B12" s="258" t="str">
        <f>Prebenjamins!F12</f>
        <v>MARTI SOLSONA*</v>
      </c>
      <c r="C12" s="259"/>
      <c r="D12" s="259"/>
      <c r="E12" s="260"/>
      <c r="F12" s="29">
        <f>Prebenjamins!G12</f>
        <v>11</v>
      </c>
      <c r="G12" s="64"/>
    </row>
    <row r="13" spans="1:7" ht="34" x14ac:dyDescent="0.2">
      <c r="A13" s="32" t="s">
        <v>16</v>
      </c>
      <c r="B13" s="255" t="str">
        <f>Prebenjamins!F13</f>
        <v>ALBERT ELIDOR</v>
      </c>
      <c r="C13" s="256"/>
      <c r="D13" s="256"/>
      <c r="E13" s="257"/>
      <c r="F13" s="29">
        <f>Prebenjamins!G13</f>
        <v>10</v>
      </c>
      <c r="G13" s="64"/>
    </row>
    <row r="14" spans="1:7" ht="34" x14ac:dyDescent="0.2">
      <c r="A14" s="32" t="s">
        <v>17</v>
      </c>
      <c r="B14" s="258" t="str">
        <f>Prebenjamins!F14</f>
        <v>ALEJANDRO DIAZ*</v>
      </c>
      <c r="C14" s="259"/>
      <c r="D14" s="259"/>
      <c r="E14" s="260"/>
      <c r="F14" s="29">
        <f>Prebenjamins!G14</f>
        <v>10</v>
      </c>
      <c r="G14" s="64"/>
    </row>
    <row r="15" spans="1:7" ht="34" x14ac:dyDescent="0.2">
      <c r="A15" s="33" t="s">
        <v>18</v>
      </c>
      <c r="B15" s="281" t="str">
        <f>Prebenjamins!F15</f>
        <v>WENSHUO LI* (P)</v>
      </c>
      <c r="C15" s="282"/>
      <c r="D15" s="282"/>
      <c r="E15" s="283"/>
      <c r="F15" s="29">
        <f>Prebenjamins!G15</f>
        <v>10</v>
      </c>
      <c r="G15" s="64"/>
    </row>
    <row r="16" spans="1:7" ht="34" x14ac:dyDescent="0.2">
      <c r="A16" s="33" t="s">
        <v>19</v>
      </c>
      <c r="B16" s="258" t="str">
        <f>Prebenjamins!F16</f>
        <v>WEND LI*</v>
      </c>
      <c r="C16" s="259"/>
      <c r="D16" s="259"/>
      <c r="E16" s="260"/>
      <c r="F16" s="29">
        <f>Prebenjamins!G16</f>
        <v>10</v>
      </c>
      <c r="G16" s="64"/>
    </row>
    <row r="17" spans="1:7" ht="34" x14ac:dyDescent="0.2">
      <c r="A17" s="33" t="s">
        <v>20</v>
      </c>
      <c r="B17" s="255" t="str">
        <f>Prebenjamins!F17</f>
        <v>LUCAS ROVIRA</v>
      </c>
      <c r="C17" s="256"/>
      <c r="D17" s="256"/>
      <c r="E17" s="257"/>
      <c r="F17" s="29">
        <f>Prebenjamins!G17</f>
        <v>10</v>
      </c>
      <c r="G17" s="64"/>
    </row>
    <row r="18" spans="1:7" ht="34" x14ac:dyDescent="0.2">
      <c r="A18" s="33" t="s">
        <v>21</v>
      </c>
      <c r="B18" s="267" t="str">
        <f>Prebenjamins!F18</f>
        <v>PRERAK GURUNG</v>
      </c>
      <c r="C18" s="268"/>
      <c r="D18" s="268"/>
      <c r="E18" s="269"/>
      <c r="F18" s="29">
        <f>Prebenjamins!G18</f>
        <v>11</v>
      </c>
      <c r="G18" s="64"/>
    </row>
    <row r="19" spans="1:7" ht="35" thickBot="1" x14ac:dyDescent="0.25">
      <c r="A19" s="34" t="s">
        <v>22</v>
      </c>
      <c r="B19" s="261">
        <f>Prebenjamins!F19</f>
        <v>0</v>
      </c>
      <c r="C19" s="262"/>
      <c r="D19" s="262"/>
      <c r="E19" s="263"/>
      <c r="F19" s="30">
        <f>Prebenjamins!G19</f>
        <v>0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/>
  </sheetPr>
  <dimension ref="A5:G19"/>
  <sheetViews>
    <sheetView workbookViewId="0"/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Prebenjamins!B22</f>
        <v>BOLIVIA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Prebenjamins!B23</f>
        <v>ENT: NIL C.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Prebenjamins!B24</f>
        <v>POL CHAUME</v>
      </c>
      <c r="C8" s="265"/>
      <c r="D8" s="265"/>
      <c r="E8" s="266"/>
      <c r="F8" s="28">
        <f>Prebenjamins!C24</f>
        <v>11</v>
      </c>
      <c r="G8" s="64"/>
    </row>
    <row r="9" spans="1:7" ht="34" x14ac:dyDescent="0.2">
      <c r="A9" s="32" t="s">
        <v>12</v>
      </c>
      <c r="B9" s="255" t="str">
        <f>Prebenjamins!B25</f>
        <v>MARC GUERRERO</v>
      </c>
      <c r="C9" s="256"/>
      <c r="D9" s="256"/>
      <c r="E9" s="257"/>
      <c r="F9" s="29">
        <f>Prebenjamins!C25</f>
        <v>11</v>
      </c>
      <c r="G9" s="64"/>
    </row>
    <row r="10" spans="1:7" ht="34" x14ac:dyDescent="0.2">
      <c r="A10" s="32" t="s">
        <v>13</v>
      </c>
      <c r="B10" s="258" t="str">
        <f>Prebenjamins!B26</f>
        <v>ALEX VERGES</v>
      </c>
      <c r="C10" s="259"/>
      <c r="D10" s="259"/>
      <c r="E10" s="260"/>
      <c r="F10" s="29">
        <f>Prebenjamins!C26</f>
        <v>11</v>
      </c>
      <c r="G10" s="64"/>
    </row>
    <row r="11" spans="1:7" ht="34" x14ac:dyDescent="0.2">
      <c r="A11" s="32" t="s">
        <v>14</v>
      </c>
      <c r="B11" s="255" t="str">
        <f>Prebenjamins!B27</f>
        <v>MAX SANCHEZ</v>
      </c>
      <c r="C11" s="256"/>
      <c r="D11" s="256"/>
      <c r="E11" s="257"/>
      <c r="F11" s="29">
        <f>Prebenjamins!C27</f>
        <v>11</v>
      </c>
      <c r="G11" s="64"/>
    </row>
    <row r="12" spans="1:7" ht="34" x14ac:dyDescent="0.2">
      <c r="A12" s="32" t="s">
        <v>15</v>
      </c>
      <c r="B12" s="258" t="str">
        <f>Prebenjamins!B28</f>
        <v>ARNAU GARCIA*</v>
      </c>
      <c r="C12" s="259"/>
      <c r="D12" s="259"/>
      <c r="E12" s="260"/>
      <c r="F12" s="29">
        <f>Prebenjamins!C28</f>
        <v>10</v>
      </c>
      <c r="G12" s="64"/>
    </row>
    <row r="13" spans="1:7" ht="34" x14ac:dyDescent="0.2">
      <c r="A13" s="32" t="s">
        <v>16</v>
      </c>
      <c r="B13" s="255" t="str">
        <f>Prebenjamins!B29</f>
        <v>ALEX FONT*</v>
      </c>
      <c r="C13" s="256"/>
      <c r="D13" s="256"/>
      <c r="E13" s="257"/>
      <c r="F13" s="29">
        <f>Prebenjamins!C29</f>
        <v>10</v>
      </c>
      <c r="G13" s="64"/>
    </row>
    <row r="14" spans="1:7" ht="34" x14ac:dyDescent="0.2">
      <c r="A14" s="32" t="s">
        <v>17</v>
      </c>
      <c r="B14" s="258" t="str">
        <f>Prebenjamins!B30</f>
        <v>AXEL BLAZQUEZ*</v>
      </c>
      <c r="C14" s="259"/>
      <c r="D14" s="259"/>
      <c r="E14" s="260"/>
      <c r="F14" s="29">
        <f>Prebenjamins!C30</f>
        <v>10</v>
      </c>
      <c r="G14" s="64"/>
    </row>
    <row r="15" spans="1:7" ht="34" x14ac:dyDescent="0.2">
      <c r="A15" s="33" t="s">
        <v>18</v>
      </c>
      <c r="B15" s="255" t="str">
        <f>Prebenjamins!B31</f>
        <v>HECTOR GONZALO</v>
      </c>
      <c r="C15" s="256"/>
      <c r="D15" s="256"/>
      <c r="E15" s="257"/>
      <c r="F15" s="29">
        <f>Prebenjamins!C31</f>
        <v>10</v>
      </c>
      <c r="G15" s="64"/>
    </row>
    <row r="16" spans="1:7" ht="34" x14ac:dyDescent="0.2">
      <c r="A16" s="33" t="s">
        <v>19</v>
      </c>
      <c r="B16" s="258" t="str">
        <f>Prebenjamins!B32</f>
        <v>MARC MORATA</v>
      </c>
      <c r="C16" s="259"/>
      <c r="D16" s="259"/>
      <c r="E16" s="260"/>
      <c r="F16" s="29">
        <f>Prebenjamins!C32</f>
        <v>10</v>
      </c>
      <c r="G16" s="64"/>
    </row>
    <row r="17" spans="1:7" ht="34" x14ac:dyDescent="0.2">
      <c r="A17" s="33" t="s">
        <v>20</v>
      </c>
      <c r="B17" s="281" t="str">
        <f>Prebenjamins!B33</f>
        <v>JOAN TARRAGA (P) (PARAGUAI)</v>
      </c>
      <c r="C17" s="282"/>
      <c r="D17" s="282"/>
      <c r="E17" s="283"/>
      <c r="F17" s="29">
        <f>Prebenjamins!C33</f>
        <v>10</v>
      </c>
      <c r="G17" s="64"/>
    </row>
    <row r="18" spans="1:7" ht="34" x14ac:dyDescent="0.2">
      <c r="A18" s="33" t="s">
        <v>21</v>
      </c>
      <c r="B18" s="267" t="str">
        <f>Prebenjamins!B34</f>
        <v>NICOLAS BORRERO*</v>
      </c>
      <c r="C18" s="268"/>
      <c r="D18" s="268"/>
      <c r="E18" s="269"/>
      <c r="F18" s="29">
        <f>Prebenjamins!C34</f>
        <v>10</v>
      </c>
      <c r="G18" s="64"/>
    </row>
    <row r="19" spans="1:7" ht="35" thickBot="1" x14ac:dyDescent="0.25">
      <c r="A19" s="34" t="s">
        <v>22</v>
      </c>
      <c r="B19" s="270">
        <f>Prebenjamins!B35</f>
        <v>0</v>
      </c>
      <c r="C19" s="271"/>
      <c r="D19" s="271"/>
      <c r="E19" s="272"/>
      <c r="F19" s="30">
        <f>Prebenjamins!C35</f>
        <v>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Prebenjamins!F22</f>
        <v>BRASIL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Prebenjamins!F23</f>
        <v>ENT: ALEX C.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Prebenjamins!F24</f>
        <v>ORIOL COMELLA</v>
      </c>
      <c r="C8" s="265"/>
      <c r="D8" s="265"/>
      <c r="E8" s="266"/>
      <c r="F8" s="28">
        <f>Prebenjamins!G24</f>
        <v>11</v>
      </c>
      <c r="G8" s="64"/>
    </row>
    <row r="9" spans="1:7" ht="34" x14ac:dyDescent="0.2">
      <c r="A9" s="32" t="s">
        <v>12</v>
      </c>
      <c r="B9" s="255" t="str">
        <f>Prebenjamins!F25</f>
        <v>VICTOR MUÑOZ*</v>
      </c>
      <c r="C9" s="256"/>
      <c r="D9" s="256"/>
      <c r="E9" s="257"/>
      <c r="F9" s="29">
        <f>Prebenjamins!G25</f>
        <v>10</v>
      </c>
      <c r="G9" s="64"/>
    </row>
    <row r="10" spans="1:7" ht="34" x14ac:dyDescent="0.2">
      <c r="A10" s="32" t="s">
        <v>13</v>
      </c>
      <c r="B10" s="258" t="str">
        <f>Prebenjamins!F26</f>
        <v>ALBERT REIXACH*</v>
      </c>
      <c r="C10" s="259"/>
      <c r="D10" s="259"/>
      <c r="E10" s="260"/>
      <c r="F10" s="29">
        <f>Prebenjamins!G26</f>
        <v>11</v>
      </c>
      <c r="G10" s="64"/>
    </row>
    <row r="11" spans="1:7" ht="34" x14ac:dyDescent="0.2">
      <c r="A11" s="32" t="s">
        <v>14</v>
      </c>
      <c r="B11" s="255" t="str">
        <f>Prebenjamins!F27</f>
        <v>POL TORRAS</v>
      </c>
      <c r="C11" s="256"/>
      <c r="D11" s="256"/>
      <c r="E11" s="257"/>
      <c r="F11" s="29">
        <f>Prebenjamins!G27</f>
        <v>11</v>
      </c>
      <c r="G11" s="64"/>
    </row>
    <row r="12" spans="1:7" ht="34" x14ac:dyDescent="0.2">
      <c r="A12" s="32" t="s">
        <v>15</v>
      </c>
      <c r="B12" s="258" t="str">
        <f>Prebenjamins!F28</f>
        <v>POL REIXACH*</v>
      </c>
      <c r="C12" s="259"/>
      <c r="D12" s="259"/>
      <c r="E12" s="260"/>
      <c r="F12" s="29">
        <f>Prebenjamins!G28</f>
        <v>10</v>
      </c>
      <c r="G12" s="64"/>
    </row>
    <row r="13" spans="1:7" ht="34" x14ac:dyDescent="0.2">
      <c r="A13" s="32" t="s">
        <v>16</v>
      </c>
      <c r="B13" s="255" t="str">
        <f>Prebenjamins!F29</f>
        <v>VLADIMIR YAIR CHOQUE</v>
      </c>
      <c r="C13" s="256"/>
      <c r="D13" s="256"/>
      <c r="E13" s="257"/>
      <c r="F13" s="29">
        <f>Prebenjamins!G29</f>
        <v>11</v>
      </c>
      <c r="G13" s="64"/>
    </row>
    <row r="14" spans="1:7" ht="34" x14ac:dyDescent="0.2">
      <c r="A14" s="32" t="s">
        <v>17</v>
      </c>
      <c r="B14" s="258" t="str">
        <f>Prebenjamins!F30</f>
        <v>XAVIER AMOROS*</v>
      </c>
      <c r="C14" s="259"/>
      <c r="D14" s="259"/>
      <c r="E14" s="260"/>
      <c r="F14" s="29">
        <f>Prebenjamins!G30</f>
        <v>10</v>
      </c>
      <c r="G14" s="64"/>
    </row>
    <row r="15" spans="1:7" ht="34" x14ac:dyDescent="0.2">
      <c r="A15" s="33" t="s">
        <v>18</v>
      </c>
      <c r="B15" s="255" t="str">
        <f>Prebenjamins!F31</f>
        <v>QUIM GONZALEZ (P)*</v>
      </c>
      <c r="C15" s="256"/>
      <c r="D15" s="256"/>
      <c r="E15" s="257"/>
      <c r="F15" s="29">
        <f>Prebenjamins!G31</f>
        <v>10</v>
      </c>
      <c r="G15" s="64"/>
    </row>
    <row r="16" spans="1:7" ht="34" x14ac:dyDescent="0.2">
      <c r="A16" s="33" t="s">
        <v>19</v>
      </c>
      <c r="B16" s="258" t="str">
        <f>Prebenjamins!F32</f>
        <v>BIEL GARCIA*</v>
      </c>
      <c r="C16" s="259"/>
      <c r="D16" s="259"/>
      <c r="E16" s="260"/>
      <c r="F16" s="29">
        <f>Prebenjamins!G32</f>
        <v>10</v>
      </c>
      <c r="G16" s="64"/>
    </row>
    <row r="17" spans="1:7" ht="34" x14ac:dyDescent="0.2">
      <c r="A17" s="33" t="s">
        <v>20</v>
      </c>
      <c r="B17" s="255" t="str">
        <f>Prebenjamins!F33</f>
        <v>ARAN MUMBRU*</v>
      </c>
      <c r="C17" s="256"/>
      <c r="D17" s="256"/>
      <c r="E17" s="257"/>
      <c r="F17" s="29">
        <f>Prebenjamins!G33</f>
        <v>10</v>
      </c>
      <c r="G17" s="64"/>
    </row>
    <row r="18" spans="1:7" ht="34" x14ac:dyDescent="0.2">
      <c r="A18" s="33" t="s">
        <v>21</v>
      </c>
      <c r="B18" s="267" t="str">
        <f>Prebenjamins!F34</f>
        <v>PAU ANTEM*</v>
      </c>
      <c r="C18" s="268"/>
      <c r="D18" s="268"/>
      <c r="E18" s="269"/>
      <c r="F18" s="29">
        <f>Prebenjamins!G34</f>
        <v>10</v>
      </c>
      <c r="G18" s="64"/>
    </row>
    <row r="19" spans="1:7" ht="35" thickBot="1" x14ac:dyDescent="0.25">
      <c r="A19" s="34" t="s">
        <v>22</v>
      </c>
      <c r="B19" s="270">
        <f>Prebenjamins!F35</f>
        <v>0</v>
      </c>
      <c r="C19" s="271"/>
      <c r="D19" s="271"/>
      <c r="E19" s="272"/>
      <c r="F19" s="30">
        <f>Prebenjamins!G35</f>
        <v>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Prebenjamins!F38</f>
        <v>COSTA RICA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Prebenjamins!F39</f>
        <v>ENT: DAVID N. / MANEL (CIC)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Prebenjamins!F40</f>
        <v>ROGER TORREGROSA</v>
      </c>
      <c r="C8" s="275"/>
      <c r="D8" s="275"/>
      <c r="E8" s="276"/>
      <c r="F8" s="28">
        <f>Prebenjamins!G40</f>
        <v>11</v>
      </c>
      <c r="G8" s="64"/>
    </row>
    <row r="9" spans="1:7" ht="34" x14ac:dyDescent="0.2">
      <c r="A9" s="32" t="s">
        <v>12</v>
      </c>
      <c r="B9" s="255" t="str">
        <f>Prebenjamins!F41</f>
        <v>JARED CONILL</v>
      </c>
      <c r="C9" s="256"/>
      <c r="D9" s="256"/>
      <c r="E9" s="257"/>
      <c r="F9" s="29">
        <f>Prebenjamins!G41</f>
        <v>11</v>
      </c>
      <c r="G9" s="64"/>
    </row>
    <row r="10" spans="1:7" ht="34" x14ac:dyDescent="0.2">
      <c r="A10" s="32" t="s">
        <v>13</v>
      </c>
      <c r="B10" s="255" t="str">
        <f>Prebenjamins!F42</f>
        <v>ISAAC GARCIA</v>
      </c>
      <c r="C10" s="256"/>
      <c r="D10" s="256"/>
      <c r="E10" s="257"/>
      <c r="F10" s="29">
        <f>Prebenjamins!G42</f>
        <v>11</v>
      </c>
      <c r="G10" s="64"/>
    </row>
    <row r="11" spans="1:7" ht="34" x14ac:dyDescent="0.2">
      <c r="A11" s="32" t="s">
        <v>14</v>
      </c>
      <c r="B11" s="255" t="str">
        <f>Prebenjamins!F43</f>
        <v>MARC HUGO PEREZ</v>
      </c>
      <c r="C11" s="256"/>
      <c r="D11" s="256"/>
      <c r="E11" s="257"/>
      <c r="F11" s="29">
        <f>Prebenjamins!G43</f>
        <v>11</v>
      </c>
      <c r="G11" s="64"/>
    </row>
    <row r="12" spans="1:7" ht="34" x14ac:dyDescent="0.2">
      <c r="A12" s="32" t="s">
        <v>15</v>
      </c>
      <c r="B12" s="255" t="str">
        <f>Prebenjamins!F44</f>
        <v>JAN SERENA</v>
      </c>
      <c r="C12" s="256"/>
      <c r="D12" s="256"/>
      <c r="E12" s="257"/>
      <c r="F12" s="29">
        <f>Prebenjamins!G44</f>
        <v>10</v>
      </c>
      <c r="G12" s="64"/>
    </row>
    <row r="13" spans="1:7" ht="34" x14ac:dyDescent="0.2">
      <c r="A13" s="32" t="s">
        <v>16</v>
      </c>
      <c r="B13" s="255" t="str">
        <f>Prebenjamins!F45</f>
        <v>KIRILL TORRES</v>
      </c>
      <c r="C13" s="256"/>
      <c r="D13" s="256"/>
      <c r="E13" s="257"/>
      <c r="F13" s="29">
        <f>Prebenjamins!G45</f>
        <v>10</v>
      </c>
      <c r="G13" s="64"/>
    </row>
    <row r="14" spans="1:7" ht="34" x14ac:dyDescent="0.2">
      <c r="A14" s="32" t="s">
        <v>17</v>
      </c>
      <c r="B14" s="255" t="str">
        <f>Prebenjamins!F46</f>
        <v>SIMO FONTANET</v>
      </c>
      <c r="C14" s="256"/>
      <c r="D14" s="256"/>
      <c r="E14" s="257"/>
      <c r="F14" s="29">
        <f>Prebenjamins!G46</f>
        <v>10</v>
      </c>
      <c r="G14" s="64"/>
    </row>
    <row r="15" spans="1:7" ht="34" x14ac:dyDescent="0.2">
      <c r="A15" s="33" t="s">
        <v>18</v>
      </c>
      <c r="B15" s="255" t="str">
        <f>Prebenjamins!F47</f>
        <v>NAGI ISHIZUKA</v>
      </c>
      <c r="C15" s="256"/>
      <c r="D15" s="256"/>
      <c r="E15" s="257"/>
      <c r="F15" s="29">
        <f>Prebenjamins!G47</f>
        <v>10</v>
      </c>
      <c r="G15" s="64"/>
    </row>
    <row r="16" spans="1:7" ht="34" x14ac:dyDescent="0.2">
      <c r="A16" s="33" t="s">
        <v>19</v>
      </c>
      <c r="B16" s="255" t="str">
        <f>Prebenjamins!F48</f>
        <v>QUIM KHOUJA</v>
      </c>
      <c r="C16" s="256"/>
      <c r="D16" s="256"/>
      <c r="E16" s="257"/>
      <c r="F16" s="29">
        <f>Prebenjamins!G48</f>
        <v>10</v>
      </c>
      <c r="G16" s="64"/>
    </row>
    <row r="17" spans="1:7" ht="34" x14ac:dyDescent="0.2">
      <c r="A17" s="33" t="s">
        <v>20</v>
      </c>
      <c r="B17" s="255" t="str">
        <f>Prebenjamins!F49</f>
        <v>RANDY LEDEZMA (MEXIC)</v>
      </c>
      <c r="C17" s="256"/>
      <c r="D17" s="256"/>
      <c r="E17" s="257"/>
      <c r="F17" s="29">
        <f>Prebenjamins!G49</f>
        <v>10</v>
      </c>
      <c r="G17" s="64"/>
    </row>
    <row r="18" spans="1:7" ht="34" x14ac:dyDescent="0.2">
      <c r="A18" s="33" t="s">
        <v>21</v>
      </c>
      <c r="B18" s="255" t="str">
        <f>Prebenjamins!F50</f>
        <v>AUSTIN PINTO</v>
      </c>
      <c r="C18" s="256"/>
      <c r="D18" s="256"/>
      <c r="E18" s="257"/>
      <c r="F18" s="29">
        <f>Prebenjamins!G50</f>
        <v>10</v>
      </c>
      <c r="G18" s="64"/>
    </row>
    <row r="19" spans="1:7" ht="34" x14ac:dyDescent="0.2">
      <c r="A19" s="33" t="s">
        <v>22</v>
      </c>
      <c r="B19" s="255" t="str">
        <f>Prebenjamins!F51</f>
        <v>GERARD VELAZQUEZ</v>
      </c>
      <c r="C19" s="256"/>
      <c r="D19" s="256"/>
      <c r="E19" s="257"/>
      <c r="F19" s="29">
        <f>Prebenjamins!G51</f>
        <v>10</v>
      </c>
      <c r="G19" s="64"/>
    </row>
    <row r="20" spans="1:7" ht="35" thickBot="1" x14ac:dyDescent="0.25">
      <c r="A20" s="34" t="s">
        <v>67</v>
      </c>
      <c r="B20" s="270" t="str">
        <f>Prebenjamins!F52</f>
        <v>GUERAU RUFACH (MEXIC)</v>
      </c>
      <c r="C20" s="271"/>
      <c r="D20" s="271"/>
      <c r="E20" s="272"/>
      <c r="F20" s="30">
        <f>Prebenjamins!G52</f>
        <v>10</v>
      </c>
      <c r="G20" s="64"/>
    </row>
  </sheetData>
  <mergeCells count="15">
    <mergeCell ref="B20:E20"/>
    <mergeCell ref="B16:E16"/>
    <mergeCell ref="B17:E17"/>
    <mergeCell ref="B18:E18"/>
    <mergeCell ref="B19:E19"/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37"/>
  </cellWatche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Prebenjamins!N6</f>
        <v>CANADA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Prebenjamins!N7</f>
        <v>ENT: DAVID N.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Prebenjamins!N8</f>
        <v>LEO AROCA</v>
      </c>
      <c r="C8" s="265"/>
      <c r="D8" s="265"/>
      <c r="E8" s="266"/>
      <c r="F8" s="28">
        <f>Prebenjamins!O8</f>
        <v>11</v>
      </c>
      <c r="G8" s="64"/>
    </row>
    <row r="9" spans="1:7" ht="34" x14ac:dyDescent="0.2">
      <c r="A9" s="32" t="s">
        <v>12</v>
      </c>
      <c r="B9" s="255" t="str">
        <f>Prebenjamins!N9</f>
        <v>PEPE MARIN*</v>
      </c>
      <c r="C9" s="256"/>
      <c r="D9" s="256"/>
      <c r="E9" s="257"/>
      <c r="F9" s="29">
        <f>Prebenjamins!O9</f>
        <v>11</v>
      </c>
      <c r="G9" s="64"/>
    </row>
    <row r="10" spans="1:7" ht="34" x14ac:dyDescent="0.2">
      <c r="A10" s="32" t="s">
        <v>13</v>
      </c>
      <c r="B10" s="258" t="str">
        <f>Prebenjamins!N10</f>
        <v>JOEL NOGUERA*</v>
      </c>
      <c r="C10" s="259"/>
      <c r="D10" s="259"/>
      <c r="E10" s="260"/>
      <c r="F10" s="29">
        <f>Prebenjamins!O10</f>
        <v>11</v>
      </c>
      <c r="G10" s="64"/>
    </row>
    <row r="11" spans="1:7" ht="34" x14ac:dyDescent="0.2">
      <c r="A11" s="32" t="s">
        <v>14</v>
      </c>
      <c r="B11" s="255" t="str">
        <f>Prebenjamins!N11</f>
        <v xml:space="preserve">MARCEL VILLAR </v>
      </c>
      <c r="C11" s="256"/>
      <c r="D11" s="256"/>
      <c r="E11" s="257"/>
      <c r="F11" s="29">
        <f>Prebenjamins!O11</f>
        <v>10</v>
      </c>
      <c r="G11" s="64"/>
    </row>
    <row r="12" spans="1:7" ht="34" x14ac:dyDescent="0.2">
      <c r="A12" s="32" t="s">
        <v>15</v>
      </c>
      <c r="B12" s="258" t="str">
        <f>Prebenjamins!N12</f>
        <v>GASTON LEINDEKAR*</v>
      </c>
      <c r="C12" s="259"/>
      <c r="D12" s="259"/>
      <c r="E12" s="260"/>
      <c r="F12" s="29">
        <f>Prebenjamins!O12</f>
        <v>11</v>
      </c>
      <c r="G12" s="64"/>
    </row>
    <row r="13" spans="1:7" ht="34" x14ac:dyDescent="0.2">
      <c r="A13" s="32" t="s">
        <v>16</v>
      </c>
      <c r="B13" s="255" t="str">
        <f>Prebenjamins!N13</f>
        <v>SEID SILVIO*</v>
      </c>
      <c r="C13" s="256"/>
      <c r="D13" s="256"/>
      <c r="E13" s="257"/>
      <c r="F13" s="29">
        <f>Prebenjamins!O13</f>
        <v>11</v>
      </c>
      <c r="G13" s="64"/>
    </row>
    <row r="14" spans="1:7" ht="34" x14ac:dyDescent="0.2">
      <c r="A14" s="32" t="s">
        <v>17</v>
      </c>
      <c r="B14" s="258" t="str">
        <f>Prebenjamins!N14</f>
        <v>VOLODYMYR RYSTHEY*</v>
      </c>
      <c r="C14" s="259"/>
      <c r="D14" s="259"/>
      <c r="E14" s="260"/>
      <c r="F14" s="29">
        <f>Prebenjamins!O14</f>
        <v>11</v>
      </c>
      <c r="G14" s="64"/>
    </row>
    <row r="15" spans="1:7" ht="34" x14ac:dyDescent="0.2">
      <c r="A15" s="33" t="s">
        <v>18</v>
      </c>
      <c r="B15" s="255" t="str">
        <f>Prebenjamins!N15</f>
        <v>ALESSANDRO PICCOLI</v>
      </c>
      <c r="C15" s="256"/>
      <c r="D15" s="256"/>
      <c r="E15" s="257"/>
      <c r="F15" s="29">
        <f>Prebenjamins!O15</f>
        <v>10</v>
      </c>
      <c r="G15" s="64"/>
    </row>
    <row r="16" spans="1:7" ht="34" x14ac:dyDescent="0.2">
      <c r="A16" s="33" t="s">
        <v>19</v>
      </c>
      <c r="B16" s="258" t="str">
        <f>Prebenjamins!N16</f>
        <v>BENNET HOBBS*</v>
      </c>
      <c r="C16" s="259"/>
      <c r="D16" s="259"/>
      <c r="E16" s="260"/>
      <c r="F16" s="29">
        <f>Prebenjamins!O16</f>
        <v>11</v>
      </c>
      <c r="G16" s="64"/>
    </row>
    <row r="17" spans="1:7" ht="34" x14ac:dyDescent="0.2">
      <c r="A17" s="33" t="s">
        <v>20</v>
      </c>
      <c r="B17" s="255" t="str">
        <f>Prebenjamins!N17</f>
        <v>ARAN BLANCHAR*</v>
      </c>
      <c r="C17" s="256"/>
      <c r="D17" s="256"/>
      <c r="E17" s="257"/>
      <c r="F17" s="29">
        <f>Prebenjamins!O17</f>
        <v>10</v>
      </c>
      <c r="G17" s="64"/>
    </row>
    <row r="18" spans="1:7" ht="34" x14ac:dyDescent="0.2">
      <c r="A18" s="33" t="s">
        <v>21</v>
      </c>
      <c r="B18" s="258" t="str">
        <f>Prebenjamins!N18</f>
        <v>BIEL PEREZ</v>
      </c>
      <c r="C18" s="259"/>
      <c r="D18" s="259"/>
      <c r="E18" s="260"/>
      <c r="F18" s="29">
        <f>Prebenjamins!O18</f>
        <v>10</v>
      </c>
      <c r="G18" s="64"/>
    </row>
    <row r="19" spans="1:7" ht="35" thickBot="1" x14ac:dyDescent="0.25">
      <c r="A19" s="34" t="s">
        <v>22</v>
      </c>
      <c r="B19" s="270" t="str">
        <f>Prebenjamins!N19</f>
        <v>EITAN BATONIASHVILI</v>
      </c>
      <c r="C19" s="271"/>
      <c r="D19" s="271"/>
      <c r="E19" s="272"/>
      <c r="F19" s="30">
        <f>Prebenjamins!O19</f>
        <v>10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Prebenjamins!R6</f>
        <v>COLOMBIA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Prebenjamins!R7</f>
        <v>ENT: JOEL J. / ORIOL (CIC)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Prebenjamins!R8</f>
        <v>OLADARE AYIBIOWU</v>
      </c>
      <c r="C8" s="275"/>
      <c r="D8" s="275"/>
      <c r="E8" s="276"/>
      <c r="F8" s="28">
        <f>Prebenjamins!S8</f>
        <v>11</v>
      </c>
      <c r="G8" s="64"/>
    </row>
    <row r="9" spans="1:7" ht="34" x14ac:dyDescent="0.2">
      <c r="A9" s="32" t="s">
        <v>12</v>
      </c>
      <c r="B9" s="255" t="str">
        <f>Prebenjamins!R9</f>
        <v>ANDRE KVIRIKASHVILI</v>
      </c>
      <c r="C9" s="256"/>
      <c r="D9" s="256"/>
      <c r="E9" s="257"/>
      <c r="F9" s="29">
        <f>Prebenjamins!S9</f>
        <v>10</v>
      </c>
      <c r="G9" s="64"/>
    </row>
    <row r="10" spans="1:7" ht="34" x14ac:dyDescent="0.2">
      <c r="A10" s="32" t="s">
        <v>13</v>
      </c>
      <c r="B10" s="255" t="str">
        <f>Prebenjamins!R10</f>
        <v>GUIM MARTI</v>
      </c>
      <c r="C10" s="256"/>
      <c r="D10" s="256"/>
      <c r="E10" s="257"/>
      <c r="F10" s="29">
        <f>Prebenjamins!S10</f>
        <v>11</v>
      </c>
      <c r="G10" s="64"/>
    </row>
    <row r="11" spans="1:7" ht="34" x14ac:dyDescent="0.2">
      <c r="A11" s="32" t="s">
        <v>14</v>
      </c>
      <c r="B11" s="255" t="str">
        <f>Prebenjamins!R11</f>
        <v>MATIAS MORALES</v>
      </c>
      <c r="C11" s="256"/>
      <c r="D11" s="256"/>
      <c r="E11" s="257"/>
      <c r="F11" s="29">
        <f>Prebenjamins!S11</f>
        <v>11</v>
      </c>
      <c r="G11" s="64"/>
    </row>
    <row r="12" spans="1:7" ht="34" x14ac:dyDescent="0.2">
      <c r="A12" s="32" t="s">
        <v>15</v>
      </c>
      <c r="B12" s="255" t="str">
        <f>Prebenjamins!R12</f>
        <v>BLAI MAS*</v>
      </c>
      <c r="C12" s="256"/>
      <c r="D12" s="256"/>
      <c r="E12" s="257"/>
      <c r="F12" s="29">
        <f>Prebenjamins!S12</f>
        <v>11</v>
      </c>
      <c r="G12" s="64"/>
    </row>
    <row r="13" spans="1:7" ht="34" x14ac:dyDescent="0.2">
      <c r="A13" s="32" t="s">
        <v>16</v>
      </c>
      <c r="B13" s="255" t="str">
        <f>Prebenjamins!R13</f>
        <v>IVAN SORIA*</v>
      </c>
      <c r="C13" s="256"/>
      <c r="D13" s="256"/>
      <c r="E13" s="257"/>
      <c r="F13" s="29">
        <f>Prebenjamins!S13</f>
        <v>11</v>
      </c>
      <c r="G13" s="64"/>
    </row>
    <row r="14" spans="1:7" ht="34" x14ac:dyDescent="0.2">
      <c r="A14" s="32" t="s">
        <v>17</v>
      </c>
      <c r="B14" s="255" t="str">
        <f>Prebenjamins!R14</f>
        <v>ADRIA TORRUS (P)</v>
      </c>
      <c r="C14" s="256"/>
      <c r="D14" s="256"/>
      <c r="E14" s="257"/>
      <c r="F14" s="29">
        <f>Prebenjamins!S14</f>
        <v>11</v>
      </c>
      <c r="G14" s="64"/>
    </row>
    <row r="15" spans="1:7" ht="34" x14ac:dyDescent="0.2">
      <c r="A15" s="33" t="s">
        <v>18</v>
      </c>
      <c r="B15" s="255" t="str">
        <f>Prebenjamins!R15</f>
        <v>ALEIX MORENO</v>
      </c>
      <c r="C15" s="256"/>
      <c r="D15" s="256"/>
      <c r="E15" s="257"/>
      <c r="F15" s="29">
        <f>Prebenjamins!S15</f>
        <v>11</v>
      </c>
      <c r="G15" s="64"/>
    </row>
    <row r="16" spans="1:7" ht="34" x14ac:dyDescent="0.2">
      <c r="A16" s="33" t="s">
        <v>19</v>
      </c>
      <c r="B16" s="255" t="str">
        <f>Prebenjamins!R16</f>
        <v>JANICK JOEL BONE</v>
      </c>
      <c r="C16" s="256"/>
      <c r="D16" s="256"/>
      <c r="E16" s="257"/>
      <c r="F16" s="29">
        <f>Prebenjamins!S16</f>
        <v>10</v>
      </c>
      <c r="G16" s="64"/>
    </row>
    <row r="17" spans="1:7" ht="34" x14ac:dyDescent="0.2">
      <c r="A17" s="33" t="s">
        <v>20</v>
      </c>
      <c r="B17" s="255" t="str">
        <f>Prebenjamins!R17</f>
        <v>IGNASI MAQUEDA*</v>
      </c>
      <c r="C17" s="256"/>
      <c r="D17" s="256"/>
      <c r="E17" s="257"/>
      <c r="F17" s="29">
        <f>Prebenjamins!S17</f>
        <v>10</v>
      </c>
      <c r="G17" s="64"/>
    </row>
    <row r="18" spans="1:7" ht="34" x14ac:dyDescent="0.2">
      <c r="A18" s="33" t="s">
        <v>21</v>
      </c>
      <c r="B18" s="255" t="str">
        <f>Prebenjamins!R18</f>
        <v>VICTOR MACIAS*</v>
      </c>
      <c r="C18" s="256"/>
      <c r="D18" s="256"/>
      <c r="E18" s="257"/>
      <c r="F18" s="29">
        <f>Prebenjamins!S18</f>
        <v>10</v>
      </c>
      <c r="G18" s="64"/>
    </row>
    <row r="19" spans="1:7" ht="34" x14ac:dyDescent="0.2">
      <c r="A19" s="33" t="s">
        <v>22</v>
      </c>
      <c r="B19" s="255" t="str">
        <f>Prebenjamins!R19</f>
        <v>FRANCESCO HERRERA*</v>
      </c>
      <c r="C19" s="256"/>
      <c r="D19" s="256"/>
      <c r="E19" s="257"/>
      <c r="F19" s="29">
        <f>Prebenjamins!S19</f>
        <v>10</v>
      </c>
      <c r="G19" s="64"/>
    </row>
    <row r="20" spans="1:7" ht="35" thickBot="1" x14ac:dyDescent="0.25">
      <c r="A20" s="34" t="s">
        <v>67</v>
      </c>
      <c r="B20" s="270">
        <f>Prebenjamins!R20</f>
        <v>0</v>
      </c>
      <c r="C20" s="271"/>
      <c r="D20" s="271"/>
      <c r="E20" s="272"/>
      <c r="F20" s="30">
        <f>Prebenjamins!S20</f>
        <v>0</v>
      </c>
      <c r="G20" s="64"/>
    </row>
  </sheetData>
  <mergeCells count="15">
    <mergeCell ref="F6:F7"/>
    <mergeCell ref="B8:E8"/>
    <mergeCell ref="B9:E9"/>
    <mergeCell ref="B10:E10"/>
    <mergeCell ref="B11:E11"/>
    <mergeCell ref="B16:E16"/>
    <mergeCell ref="B17:E17"/>
    <mergeCell ref="B18:E18"/>
    <mergeCell ref="B20:E20"/>
    <mergeCell ref="A6:E6"/>
    <mergeCell ref="B12:E12"/>
    <mergeCell ref="B13:E13"/>
    <mergeCell ref="B14:E14"/>
    <mergeCell ref="B15:E15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7"/>
  </cellWatche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/>
  </sheetPr>
  <dimension ref="A5:G19"/>
  <sheetViews>
    <sheetView workbookViewId="0">
      <selection activeCell="B5" sqref="B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Prebenjamins!N22</f>
        <v>CUBA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Prebenjamins!N23</f>
        <v>ENT: ARNAU M.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Prebenjamins!N24</f>
        <v>BIEL CALLEJA</v>
      </c>
      <c r="C8" s="265"/>
      <c r="D8" s="265"/>
      <c r="E8" s="266"/>
      <c r="F8" s="28">
        <f>Prebenjamins!O24</f>
        <v>11</v>
      </c>
      <c r="G8" s="64"/>
    </row>
    <row r="9" spans="1:7" ht="34" x14ac:dyDescent="0.2">
      <c r="A9" s="32" t="s">
        <v>12</v>
      </c>
      <c r="B9" s="255" t="str">
        <f>Prebenjamins!N25</f>
        <v>ARNAU GOMEZ</v>
      </c>
      <c r="C9" s="256"/>
      <c r="D9" s="256"/>
      <c r="E9" s="257"/>
      <c r="F9" s="29">
        <f>Prebenjamins!O25</f>
        <v>11</v>
      </c>
      <c r="G9" s="64"/>
    </row>
    <row r="10" spans="1:7" ht="34" x14ac:dyDescent="0.2">
      <c r="A10" s="32" t="s">
        <v>13</v>
      </c>
      <c r="B10" s="258" t="str">
        <f>Prebenjamins!N26</f>
        <v>MARÇAL VERGE</v>
      </c>
      <c r="C10" s="259"/>
      <c r="D10" s="259"/>
      <c r="E10" s="260"/>
      <c r="F10" s="29">
        <f>Prebenjamins!O26</f>
        <v>11</v>
      </c>
      <c r="G10" s="64"/>
    </row>
    <row r="11" spans="1:7" ht="34" x14ac:dyDescent="0.2">
      <c r="A11" s="32" t="s">
        <v>14</v>
      </c>
      <c r="B11" s="255" t="str">
        <f>Prebenjamins!N27</f>
        <v>ISAAC SALES</v>
      </c>
      <c r="C11" s="256"/>
      <c r="D11" s="256"/>
      <c r="E11" s="257"/>
      <c r="F11" s="29">
        <f>Prebenjamins!O27</f>
        <v>11</v>
      </c>
      <c r="G11" s="64"/>
    </row>
    <row r="12" spans="1:7" ht="34" x14ac:dyDescent="0.2">
      <c r="A12" s="32" t="s">
        <v>15</v>
      </c>
      <c r="B12" s="258" t="str">
        <f>Prebenjamins!N28</f>
        <v>ORIOL PEDREIRA</v>
      </c>
      <c r="C12" s="259"/>
      <c r="D12" s="259"/>
      <c r="E12" s="260"/>
      <c r="F12" s="29">
        <f>Prebenjamins!O28</f>
        <v>11</v>
      </c>
      <c r="G12" s="64"/>
    </row>
    <row r="13" spans="1:7" ht="34" x14ac:dyDescent="0.2">
      <c r="A13" s="32" t="s">
        <v>16</v>
      </c>
      <c r="B13" s="255" t="str">
        <f>Prebenjamins!N29</f>
        <v>GERARD MORRAL</v>
      </c>
      <c r="C13" s="256"/>
      <c r="D13" s="256"/>
      <c r="E13" s="257"/>
      <c r="F13" s="29">
        <f>Prebenjamins!O29</f>
        <v>10</v>
      </c>
      <c r="G13" s="64"/>
    </row>
    <row r="14" spans="1:7" ht="34" x14ac:dyDescent="0.2">
      <c r="A14" s="32" t="s">
        <v>17</v>
      </c>
      <c r="B14" s="258" t="str">
        <f>Prebenjamins!N30</f>
        <v>ALBERT LOPEZ (P) (PANAMA)</v>
      </c>
      <c r="C14" s="259"/>
      <c r="D14" s="259"/>
      <c r="E14" s="260"/>
      <c r="F14" s="29">
        <f>Prebenjamins!O30</f>
        <v>10</v>
      </c>
      <c r="G14" s="64"/>
    </row>
    <row r="15" spans="1:7" ht="34" x14ac:dyDescent="0.2">
      <c r="A15" s="33" t="s">
        <v>18</v>
      </c>
      <c r="B15" s="255" t="str">
        <f>Prebenjamins!N31</f>
        <v>MARC EVANS CORAL</v>
      </c>
      <c r="C15" s="256"/>
      <c r="D15" s="256"/>
      <c r="E15" s="257"/>
      <c r="F15" s="29">
        <f>Prebenjamins!O31</f>
        <v>10</v>
      </c>
      <c r="G15" s="64"/>
    </row>
    <row r="16" spans="1:7" ht="34" x14ac:dyDescent="0.2">
      <c r="A16" s="33" t="s">
        <v>19</v>
      </c>
      <c r="B16" s="258" t="str">
        <f>Prebenjamins!N32</f>
        <v>GUILLEM LLONCH</v>
      </c>
      <c r="C16" s="259"/>
      <c r="D16" s="259"/>
      <c r="E16" s="260"/>
      <c r="F16" s="29">
        <f>Prebenjamins!O32</f>
        <v>10</v>
      </c>
      <c r="G16" s="64"/>
    </row>
    <row r="17" spans="1:7" ht="34" x14ac:dyDescent="0.2">
      <c r="A17" s="33" t="s">
        <v>20</v>
      </c>
      <c r="B17" s="255" t="str">
        <f>Prebenjamins!N33</f>
        <v>ORIOL MORA*</v>
      </c>
      <c r="C17" s="256"/>
      <c r="D17" s="256"/>
      <c r="E17" s="257"/>
      <c r="F17" s="29">
        <f>Prebenjamins!O33</f>
        <v>10</v>
      </c>
      <c r="G17" s="64"/>
    </row>
    <row r="18" spans="1:7" ht="34" x14ac:dyDescent="0.2">
      <c r="A18" s="33" t="s">
        <v>21</v>
      </c>
      <c r="B18" s="267" t="str">
        <f>Prebenjamins!N34</f>
        <v>ALEIX UBEDA*</v>
      </c>
      <c r="C18" s="268"/>
      <c r="D18" s="268"/>
      <c r="E18" s="269"/>
      <c r="F18" s="29">
        <f>Prebenjamins!O34</f>
        <v>10</v>
      </c>
      <c r="G18" s="64"/>
    </row>
    <row r="19" spans="1:7" ht="35" thickBot="1" x14ac:dyDescent="0.25">
      <c r="A19" s="34" t="s">
        <v>22</v>
      </c>
      <c r="B19" s="270" t="str">
        <f>Prebenjamins!N35</f>
        <v>JAN SCHIELE</v>
      </c>
      <c r="C19" s="271"/>
      <c r="D19" s="271"/>
      <c r="E19" s="272"/>
      <c r="F19" s="30">
        <f>Prebenjamins!O35</f>
        <v>10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Prebenjamins!R22</f>
        <v>ECUADOR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Prebenjamins!R23</f>
        <v>ENT: NICO E.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Prebenjamins!R24</f>
        <v>ALESSANDRO AZZALIN*</v>
      </c>
      <c r="C8" s="275"/>
      <c r="D8" s="275"/>
      <c r="E8" s="276"/>
      <c r="F8" s="28">
        <f>Prebenjamins!S24</f>
        <v>11</v>
      </c>
      <c r="G8" s="64"/>
    </row>
    <row r="9" spans="1:7" ht="34" x14ac:dyDescent="0.2">
      <c r="A9" s="32" t="s">
        <v>12</v>
      </c>
      <c r="B9" s="255" t="str">
        <f>Prebenjamins!R25</f>
        <v>THOMAS DE COCK* (P)</v>
      </c>
      <c r="C9" s="256"/>
      <c r="D9" s="256"/>
      <c r="E9" s="257"/>
      <c r="F9" s="29">
        <f>Prebenjamins!S25</f>
        <v>11</v>
      </c>
      <c r="G9" s="64"/>
    </row>
    <row r="10" spans="1:7" ht="34" x14ac:dyDescent="0.2">
      <c r="A10" s="32" t="s">
        <v>13</v>
      </c>
      <c r="B10" s="255" t="str">
        <f>Prebenjamins!R26</f>
        <v>LLIBERT MARCE*</v>
      </c>
      <c r="C10" s="256"/>
      <c r="D10" s="256"/>
      <c r="E10" s="257"/>
      <c r="F10" s="29">
        <f>Prebenjamins!S26</f>
        <v>11</v>
      </c>
      <c r="G10" s="64"/>
    </row>
    <row r="11" spans="1:7" ht="34" x14ac:dyDescent="0.2">
      <c r="A11" s="32" t="s">
        <v>14</v>
      </c>
      <c r="B11" s="255" t="str">
        <f>Prebenjamins!R27</f>
        <v>OSCAR RAVENTOS*</v>
      </c>
      <c r="C11" s="256"/>
      <c r="D11" s="256"/>
      <c r="E11" s="257"/>
      <c r="F11" s="29">
        <f>Prebenjamins!S27</f>
        <v>11</v>
      </c>
      <c r="G11" s="64"/>
    </row>
    <row r="12" spans="1:7" ht="34" x14ac:dyDescent="0.2">
      <c r="A12" s="32" t="s">
        <v>15</v>
      </c>
      <c r="B12" s="255" t="str">
        <f>Prebenjamins!R28</f>
        <v>MARC CUENCA*</v>
      </c>
      <c r="C12" s="256"/>
      <c r="D12" s="256"/>
      <c r="E12" s="257"/>
      <c r="F12" s="29">
        <f>Prebenjamins!S28</f>
        <v>11</v>
      </c>
      <c r="G12" s="64"/>
    </row>
    <row r="13" spans="1:7" ht="34" x14ac:dyDescent="0.2">
      <c r="A13" s="32" t="s">
        <v>16</v>
      </c>
      <c r="B13" s="255" t="str">
        <f>Prebenjamins!R29</f>
        <v>NAUK LARIOS</v>
      </c>
      <c r="C13" s="256"/>
      <c r="D13" s="256"/>
      <c r="E13" s="257"/>
      <c r="F13" s="29">
        <f>Prebenjamins!S29</f>
        <v>10</v>
      </c>
      <c r="G13" s="64"/>
    </row>
    <row r="14" spans="1:7" ht="34" x14ac:dyDescent="0.2">
      <c r="A14" s="32" t="s">
        <v>17</v>
      </c>
      <c r="B14" s="255" t="str">
        <f>Prebenjamins!R30</f>
        <v>JOEL GISPERT</v>
      </c>
      <c r="C14" s="256"/>
      <c r="D14" s="256"/>
      <c r="E14" s="257"/>
      <c r="F14" s="29">
        <f>Prebenjamins!S30</f>
        <v>11</v>
      </c>
      <c r="G14" s="64"/>
    </row>
    <row r="15" spans="1:7" ht="34" x14ac:dyDescent="0.2">
      <c r="A15" s="33" t="s">
        <v>18</v>
      </c>
      <c r="B15" s="255" t="str">
        <f>Prebenjamins!R31</f>
        <v>DANIEL ARMADAS</v>
      </c>
      <c r="C15" s="256"/>
      <c r="D15" s="256"/>
      <c r="E15" s="257"/>
      <c r="F15" s="29">
        <f>Prebenjamins!S31</f>
        <v>10</v>
      </c>
      <c r="G15" s="64"/>
    </row>
    <row r="16" spans="1:7" ht="34" x14ac:dyDescent="0.2">
      <c r="A16" s="33" t="s">
        <v>19</v>
      </c>
      <c r="B16" s="255" t="str">
        <f>Prebenjamins!R32</f>
        <v>ALEX LUCAS</v>
      </c>
      <c r="C16" s="256"/>
      <c r="D16" s="256"/>
      <c r="E16" s="257"/>
      <c r="F16" s="29">
        <f>Prebenjamins!S32</f>
        <v>10</v>
      </c>
      <c r="G16" s="64"/>
    </row>
    <row r="17" spans="1:7" ht="34" x14ac:dyDescent="0.2">
      <c r="A17" s="33" t="s">
        <v>20</v>
      </c>
      <c r="B17" s="255" t="str">
        <f>Prebenjamins!R33</f>
        <v>OT PALAU</v>
      </c>
      <c r="C17" s="256"/>
      <c r="D17" s="256"/>
      <c r="E17" s="257"/>
      <c r="F17" s="29">
        <f>Prebenjamins!S33</f>
        <v>10</v>
      </c>
      <c r="G17" s="64"/>
    </row>
    <row r="18" spans="1:7" ht="34" x14ac:dyDescent="0.2">
      <c r="A18" s="33" t="s">
        <v>21</v>
      </c>
      <c r="B18" s="255" t="str">
        <f>Prebenjamins!R34</f>
        <v>XAVI SANCHEZ</v>
      </c>
      <c r="C18" s="256"/>
      <c r="D18" s="256"/>
      <c r="E18" s="257"/>
      <c r="F18" s="29">
        <f>Prebenjamins!S34</f>
        <v>10</v>
      </c>
      <c r="G18" s="64"/>
    </row>
    <row r="19" spans="1:7" ht="35" thickBot="1" x14ac:dyDescent="0.25">
      <c r="A19" s="34" t="s">
        <v>22</v>
      </c>
      <c r="B19" s="270" t="str">
        <f>Prebenjamins!R35</f>
        <v>DANIEL GUIU</v>
      </c>
      <c r="C19" s="271"/>
      <c r="D19" s="271"/>
      <c r="E19" s="272"/>
      <c r="F19" s="30">
        <f>Prebenjamins!S35</f>
        <v>10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Prebenjamins!N38</f>
        <v>HONDURES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Prebenjamins!N39</f>
        <v>ENT: HECTOR P. / LITANG (CIC)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Prebenjamins!N40</f>
        <v>GUILLEM ABELLAN</v>
      </c>
      <c r="C8" s="265"/>
      <c r="D8" s="265"/>
      <c r="E8" s="266"/>
      <c r="F8" s="28">
        <f>Prebenjamins!O40</f>
        <v>11</v>
      </c>
      <c r="G8" s="64"/>
    </row>
    <row r="9" spans="1:7" ht="34" x14ac:dyDescent="0.2">
      <c r="A9" s="32" t="s">
        <v>12</v>
      </c>
      <c r="B9" s="255" t="str">
        <f>Prebenjamins!N41</f>
        <v>MARC BOIXADERA</v>
      </c>
      <c r="C9" s="256"/>
      <c r="D9" s="256"/>
      <c r="E9" s="257"/>
      <c r="F9" s="29">
        <f>Prebenjamins!O41</f>
        <v>11</v>
      </c>
      <c r="G9" s="64"/>
    </row>
    <row r="10" spans="1:7" ht="34" x14ac:dyDescent="0.2">
      <c r="A10" s="32" t="s">
        <v>13</v>
      </c>
      <c r="B10" s="258" t="str">
        <f>Prebenjamins!N42</f>
        <v>NICOLAS ESCOLANO</v>
      </c>
      <c r="C10" s="259"/>
      <c r="D10" s="259"/>
      <c r="E10" s="260"/>
      <c r="F10" s="29">
        <f>Prebenjamins!O42</f>
        <v>11</v>
      </c>
      <c r="G10" s="64"/>
    </row>
    <row r="11" spans="1:7" ht="34" x14ac:dyDescent="0.2">
      <c r="A11" s="32" t="s">
        <v>14</v>
      </c>
      <c r="B11" s="255" t="str">
        <f>Prebenjamins!N43</f>
        <v>UNAI FERNANDEZ</v>
      </c>
      <c r="C11" s="256"/>
      <c r="D11" s="256"/>
      <c r="E11" s="257"/>
      <c r="F11" s="29">
        <f>Prebenjamins!O43</f>
        <v>11</v>
      </c>
      <c r="G11" s="64"/>
    </row>
    <row r="12" spans="1:7" ht="34" x14ac:dyDescent="0.2">
      <c r="A12" s="32" t="s">
        <v>15</v>
      </c>
      <c r="B12" s="258" t="str">
        <f>Prebenjamins!N44</f>
        <v>ASTRID RIART</v>
      </c>
      <c r="C12" s="259"/>
      <c r="D12" s="259"/>
      <c r="E12" s="260"/>
      <c r="F12" s="29">
        <f>Prebenjamins!O44</f>
        <v>11</v>
      </c>
      <c r="G12" s="64"/>
    </row>
    <row r="13" spans="1:7" ht="34" x14ac:dyDescent="0.2">
      <c r="A13" s="32" t="s">
        <v>16</v>
      </c>
      <c r="B13" s="255" t="str">
        <f>Prebenjamins!N45</f>
        <v>ERIC VALLS</v>
      </c>
      <c r="C13" s="256"/>
      <c r="D13" s="256"/>
      <c r="E13" s="257"/>
      <c r="F13" s="29">
        <f>Prebenjamins!O45</f>
        <v>11</v>
      </c>
      <c r="G13" s="64"/>
    </row>
    <row r="14" spans="1:7" ht="34" x14ac:dyDescent="0.2">
      <c r="A14" s="32" t="s">
        <v>17</v>
      </c>
      <c r="B14" s="258" t="str">
        <f>Prebenjamins!N46</f>
        <v>MIQUEL CASTAÑON</v>
      </c>
      <c r="C14" s="259"/>
      <c r="D14" s="259"/>
      <c r="E14" s="260"/>
      <c r="F14" s="29">
        <f>Prebenjamins!O46</f>
        <v>11</v>
      </c>
      <c r="G14" s="64"/>
    </row>
    <row r="15" spans="1:7" ht="34" x14ac:dyDescent="0.2">
      <c r="A15" s="33" t="s">
        <v>18</v>
      </c>
      <c r="B15" s="255" t="str">
        <f>Prebenjamins!N47</f>
        <v>CHLOE ENSEÑAT*</v>
      </c>
      <c r="C15" s="256"/>
      <c r="D15" s="256"/>
      <c r="E15" s="257"/>
      <c r="F15" s="29">
        <f>Prebenjamins!O47</f>
        <v>10</v>
      </c>
      <c r="G15" s="64"/>
    </row>
    <row r="16" spans="1:7" ht="34" x14ac:dyDescent="0.2">
      <c r="A16" s="33" t="s">
        <v>19</v>
      </c>
      <c r="B16" s="258" t="str">
        <f>Prebenjamins!N48</f>
        <v>GERARD BATLLE*</v>
      </c>
      <c r="C16" s="259"/>
      <c r="D16" s="259"/>
      <c r="E16" s="260"/>
      <c r="F16" s="29">
        <f>Prebenjamins!O48</f>
        <v>10</v>
      </c>
      <c r="G16" s="64"/>
    </row>
    <row r="17" spans="1:7" ht="34" x14ac:dyDescent="0.2">
      <c r="A17" s="33" t="s">
        <v>20</v>
      </c>
      <c r="B17" s="255" t="str">
        <f>Prebenjamins!N49</f>
        <v>OSCAR MUÑOZ</v>
      </c>
      <c r="C17" s="256"/>
      <c r="D17" s="256"/>
      <c r="E17" s="257"/>
      <c r="F17" s="29">
        <f>Prebenjamins!O49</f>
        <v>10</v>
      </c>
      <c r="G17" s="64"/>
    </row>
    <row r="18" spans="1:7" ht="34" x14ac:dyDescent="0.2">
      <c r="A18" s="33" t="s">
        <v>21</v>
      </c>
      <c r="B18" s="258" t="str">
        <f>Prebenjamins!N50</f>
        <v>MARC VALLE</v>
      </c>
      <c r="C18" s="259"/>
      <c r="D18" s="259"/>
      <c r="E18" s="260"/>
      <c r="F18" s="29">
        <f>Prebenjamins!O50</f>
        <v>10</v>
      </c>
      <c r="G18" s="64"/>
    </row>
    <row r="19" spans="1:7" ht="34" x14ac:dyDescent="0.2">
      <c r="A19" s="33" t="s">
        <v>22</v>
      </c>
      <c r="B19" s="255" t="str">
        <f>Prebenjamins!N51</f>
        <v xml:space="preserve">JOEL BARNWELL (P) </v>
      </c>
      <c r="C19" s="256"/>
      <c r="D19" s="256"/>
      <c r="E19" s="257"/>
      <c r="F19" s="29">
        <f>Prebenjamins!O51</f>
        <v>10</v>
      </c>
      <c r="G19" s="64"/>
    </row>
    <row r="20" spans="1:7" ht="35" thickBot="1" x14ac:dyDescent="0.25">
      <c r="A20" s="34" t="s">
        <v>67</v>
      </c>
      <c r="B20" s="270">
        <f>Prebenjamins!N52</f>
        <v>0</v>
      </c>
      <c r="C20" s="271"/>
      <c r="D20" s="271"/>
      <c r="E20" s="272"/>
      <c r="F20" s="30">
        <f>Prebenjamins!O52</f>
        <v>0</v>
      </c>
      <c r="G20" s="64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</cellWatche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Prebenjamins!R38</f>
        <v>JAMAICA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Prebenjamins!R39</f>
        <v>ENT: POL M. / ALEX G.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Prebenjamins!R40</f>
        <v>ROGER ANTONIO*</v>
      </c>
      <c r="C8" s="265"/>
      <c r="D8" s="265"/>
      <c r="E8" s="266"/>
      <c r="F8" s="28">
        <f>Prebenjamins!S40</f>
        <v>11</v>
      </c>
      <c r="G8" s="64"/>
    </row>
    <row r="9" spans="1:7" ht="34" x14ac:dyDescent="0.2">
      <c r="A9" s="32" t="s">
        <v>12</v>
      </c>
      <c r="B9" s="255" t="str">
        <f>Prebenjamins!R41</f>
        <v>UGO ILIJA STANKOVIC*</v>
      </c>
      <c r="C9" s="256"/>
      <c r="D9" s="256"/>
      <c r="E9" s="257"/>
      <c r="F9" s="29">
        <f>Prebenjamins!S41</f>
        <v>11</v>
      </c>
      <c r="G9" s="64"/>
    </row>
    <row r="10" spans="1:7" ht="34" x14ac:dyDescent="0.2">
      <c r="A10" s="32" t="s">
        <v>13</v>
      </c>
      <c r="B10" s="258" t="str">
        <f>Prebenjamins!R42</f>
        <v>MARC FERNANDEZ</v>
      </c>
      <c r="C10" s="259"/>
      <c r="D10" s="259"/>
      <c r="E10" s="260"/>
      <c r="F10" s="29">
        <f>Prebenjamins!S42</f>
        <v>11</v>
      </c>
      <c r="G10" s="64"/>
    </row>
    <row r="11" spans="1:7" ht="34" x14ac:dyDescent="0.2">
      <c r="A11" s="32" t="s">
        <v>14</v>
      </c>
      <c r="B11" s="255" t="str">
        <f>Prebenjamins!R43</f>
        <v>LEVANI ONIANI</v>
      </c>
      <c r="C11" s="256"/>
      <c r="D11" s="256"/>
      <c r="E11" s="257"/>
      <c r="F11" s="29">
        <f>Prebenjamins!S43</f>
        <v>11</v>
      </c>
      <c r="G11" s="64"/>
    </row>
    <row r="12" spans="1:7" ht="34" x14ac:dyDescent="0.2">
      <c r="A12" s="32" t="s">
        <v>15</v>
      </c>
      <c r="B12" s="258" t="str">
        <f>Prebenjamins!R44</f>
        <v>ERIC SALA</v>
      </c>
      <c r="C12" s="259"/>
      <c r="D12" s="259"/>
      <c r="E12" s="260"/>
      <c r="F12" s="29">
        <f>Prebenjamins!S44</f>
        <v>11</v>
      </c>
      <c r="G12" s="64"/>
    </row>
    <row r="13" spans="1:7" ht="34" x14ac:dyDescent="0.2">
      <c r="A13" s="32" t="s">
        <v>16</v>
      </c>
      <c r="B13" s="255" t="str">
        <f>Prebenjamins!R45</f>
        <v>POL VILARDELL</v>
      </c>
      <c r="C13" s="256"/>
      <c r="D13" s="256"/>
      <c r="E13" s="257"/>
      <c r="F13" s="29">
        <f>Prebenjamins!S45</f>
        <v>11</v>
      </c>
      <c r="G13" s="64"/>
    </row>
    <row r="14" spans="1:7" ht="34" x14ac:dyDescent="0.2">
      <c r="A14" s="32" t="s">
        <v>17</v>
      </c>
      <c r="B14" s="258" t="str">
        <f>Prebenjamins!R46</f>
        <v>MAXIMILIAN BOUSHEHRI</v>
      </c>
      <c r="C14" s="259"/>
      <c r="D14" s="259"/>
      <c r="E14" s="260"/>
      <c r="F14" s="29">
        <f>Prebenjamins!S46</f>
        <v>11</v>
      </c>
      <c r="G14" s="64"/>
    </row>
    <row r="15" spans="1:7" ht="34" x14ac:dyDescent="0.2">
      <c r="A15" s="33" t="s">
        <v>18</v>
      </c>
      <c r="B15" s="255" t="str">
        <f>Prebenjamins!R47</f>
        <v>ALEX JUANCREIX</v>
      </c>
      <c r="C15" s="256"/>
      <c r="D15" s="256"/>
      <c r="E15" s="257"/>
      <c r="F15" s="29">
        <f>Prebenjamins!S47</f>
        <v>10</v>
      </c>
      <c r="G15" s="64"/>
    </row>
    <row r="16" spans="1:7" ht="34" x14ac:dyDescent="0.2">
      <c r="A16" s="33" t="s">
        <v>19</v>
      </c>
      <c r="B16" s="284" t="str">
        <f>Prebenjamins!R48</f>
        <v>MOHAMMAD HUSSNAIN JAMIL</v>
      </c>
      <c r="C16" s="285"/>
      <c r="D16" s="285"/>
      <c r="E16" s="286"/>
      <c r="F16" s="29">
        <f>Prebenjamins!S48</f>
        <v>10</v>
      </c>
      <c r="G16" s="64"/>
    </row>
    <row r="17" spans="1:7" ht="34" x14ac:dyDescent="0.2">
      <c r="A17" s="33" t="s">
        <v>20</v>
      </c>
      <c r="B17" s="255" t="str">
        <f>Prebenjamins!R49</f>
        <v>ROSER TUGUES</v>
      </c>
      <c r="C17" s="256"/>
      <c r="D17" s="256"/>
      <c r="E17" s="257"/>
      <c r="F17" s="29">
        <f>Prebenjamins!S49</f>
        <v>10</v>
      </c>
      <c r="G17" s="64"/>
    </row>
    <row r="18" spans="1:7" ht="34" x14ac:dyDescent="0.2">
      <c r="A18" s="33" t="s">
        <v>21</v>
      </c>
      <c r="B18" s="255" t="str">
        <f>Prebenjamins!R50</f>
        <v>MARC PASTOR (P)</v>
      </c>
      <c r="C18" s="256"/>
      <c r="D18" s="256"/>
      <c r="E18" s="257"/>
      <c r="F18" s="29">
        <f>Prebenjamins!S50</f>
        <v>10</v>
      </c>
      <c r="G18" s="64"/>
    </row>
    <row r="19" spans="1:7" ht="34" x14ac:dyDescent="0.2">
      <c r="A19" s="33" t="s">
        <v>22</v>
      </c>
      <c r="B19" s="267" t="str">
        <f>Prebenjamins!R51</f>
        <v>GERARD CRISTOBAL</v>
      </c>
      <c r="C19" s="268"/>
      <c r="D19" s="268"/>
      <c r="E19" s="269"/>
      <c r="F19" s="29">
        <f>Prebenjamins!S51</f>
        <v>10</v>
      </c>
      <c r="G19" s="64"/>
    </row>
    <row r="20" spans="1:7" ht="35" thickBot="1" x14ac:dyDescent="0.25">
      <c r="A20" s="34" t="s">
        <v>67</v>
      </c>
      <c r="B20" s="270">
        <f>Prebenjamins!R52</f>
        <v>0</v>
      </c>
      <c r="C20" s="271"/>
      <c r="D20" s="271"/>
      <c r="E20" s="272"/>
      <c r="F20" s="30">
        <f>Prebenjamins!S52</f>
        <v>0</v>
      </c>
      <c r="G20" s="64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7"/>
  </cellWatche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CF305"/>
  </sheetPr>
  <dimension ref="A5:G16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Promeses!F6</f>
        <v>BURKINA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Promeses!F7</f>
        <v>ENT: FRAN B. / MARIA M. / ROBERTO C.</v>
      </c>
      <c r="B6" s="273"/>
      <c r="C6" s="273"/>
      <c r="D6" s="273"/>
      <c r="E6" s="273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Promeses!F8</f>
        <v>ALVARO MEDINA</v>
      </c>
      <c r="C8" s="265"/>
      <c r="D8" s="265"/>
      <c r="E8" s="266"/>
      <c r="F8" s="28">
        <f>Promeses!G8</f>
        <v>13</v>
      </c>
      <c r="G8" s="64"/>
    </row>
    <row r="9" spans="1:7" ht="34" x14ac:dyDescent="0.2">
      <c r="A9" s="36" t="s">
        <v>12</v>
      </c>
      <c r="B9" s="255" t="str">
        <f>Promeses!F9</f>
        <v>PAU SERRA</v>
      </c>
      <c r="C9" s="256"/>
      <c r="D9" s="256"/>
      <c r="E9" s="257"/>
      <c r="F9" s="29">
        <f>Promeses!G9</f>
        <v>13</v>
      </c>
      <c r="G9" s="64"/>
    </row>
    <row r="10" spans="1:7" ht="34" x14ac:dyDescent="0.2">
      <c r="A10" s="36" t="s">
        <v>13</v>
      </c>
      <c r="B10" s="258" t="str">
        <f>Promeses!F10</f>
        <v>LUCA CABRERA</v>
      </c>
      <c r="C10" s="259"/>
      <c r="D10" s="259"/>
      <c r="E10" s="260"/>
      <c r="F10" s="29">
        <f>Promeses!G10</f>
        <v>12</v>
      </c>
      <c r="G10" s="64"/>
    </row>
    <row r="11" spans="1:7" ht="34" x14ac:dyDescent="0.2">
      <c r="A11" s="36" t="s">
        <v>14</v>
      </c>
      <c r="B11" s="255" t="str">
        <f>Promeses!F11</f>
        <v>MAX PRAT</v>
      </c>
      <c r="C11" s="256"/>
      <c r="D11" s="256"/>
      <c r="E11" s="257"/>
      <c r="F11" s="29">
        <f>Promeses!G11</f>
        <v>12</v>
      </c>
      <c r="G11" s="64"/>
    </row>
    <row r="12" spans="1:7" ht="34" x14ac:dyDescent="0.2">
      <c r="A12" s="36" t="s">
        <v>15</v>
      </c>
      <c r="B12" s="267" t="str">
        <f>Promeses!F12</f>
        <v>ERIC ONWUEMENE</v>
      </c>
      <c r="C12" s="268"/>
      <c r="D12" s="268"/>
      <c r="E12" s="269"/>
      <c r="F12" s="29">
        <f>Promeses!G12</f>
        <v>13</v>
      </c>
      <c r="G12" s="64"/>
    </row>
    <row r="13" spans="1:7" ht="34" x14ac:dyDescent="0.2">
      <c r="A13" s="36" t="s">
        <v>16</v>
      </c>
      <c r="B13" s="255" t="str">
        <f>Promeses!F13</f>
        <v>MARTIN PEREZ</v>
      </c>
      <c r="C13" s="256"/>
      <c r="D13" s="256"/>
      <c r="E13" s="257"/>
      <c r="F13" s="29">
        <f>Promeses!G13</f>
        <v>12</v>
      </c>
      <c r="G13" s="64"/>
    </row>
    <row r="14" spans="1:7" ht="34" x14ac:dyDescent="0.2">
      <c r="A14" s="36" t="s">
        <v>17</v>
      </c>
      <c r="B14" s="267" t="str">
        <f>Promeses!F14</f>
        <v>NIL DE ALEGRIA</v>
      </c>
      <c r="C14" s="268"/>
      <c r="D14" s="268"/>
      <c r="E14" s="269"/>
      <c r="F14" s="29">
        <f>Promeses!G14</f>
        <v>12</v>
      </c>
      <c r="G14" s="64"/>
    </row>
    <row r="15" spans="1:7" ht="34" x14ac:dyDescent="0.2">
      <c r="A15" s="36" t="s">
        <v>18</v>
      </c>
      <c r="B15" s="267" t="str">
        <f>Promeses!F15</f>
        <v>NICOLAS PRILLOT</v>
      </c>
      <c r="C15" s="268"/>
      <c r="D15" s="268"/>
      <c r="E15" s="269"/>
      <c r="F15" s="29">
        <f>Promeses!G15</f>
        <v>12</v>
      </c>
      <c r="G15" s="64"/>
    </row>
    <row r="16" spans="1:7" ht="35" thickBot="1" x14ac:dyDescent="0.25">
      <c r="A16" s="37" t="s">
        <v>19</v>
      </c>
      <c r="B16" s="270" t="str">
        <f>Promeses!F16</f>
        <v>ANDRIA MOKIA</v>
      </c>
      <c r="C16" s="271"/>
      <c r="D16" s="271"/>
      <c r="E16" s="272"/>
      <c r="F16" s="30">
        <f>Promeses!G16</f>
        <v>12</v>
      </c>
      <c r="G16" s="64"/>
    </row>
  </sheetData>
  <mergeCells count="11">
    <mergeCell ref="B11:E11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6:E1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/>
  </sheetPr>
  <dimension ref="A5:G16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Prebenjamins!B58</f>
        <v>MEXIC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Prebenjamins!B59</f>
        <v>ENT: IÑAKI V.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Prebenjamins!B60</f>
        <v>ADRIAN ROMBOLA</v>
      </c>
      <c r="C8" s="275"/>
      <c r="D8" s="275"/>
      <c r="E8" s="276"/>
      <c r="F8" s="28">
        <f>Prebenjamins!C60</f>
        <v>11</v>
      </c>
      <c r="G8" s="64"/>
    </row>
    <row r="9" spans="1:7" ht="34" x14ac:dyDescent="0.2">
      <c r="A9" s="32" t="s">
        <v>12</v>
      </c>
      <c r="B9" s="255" t="str">
        <f>Prebenjamins!B61</f>
        <v>DANIEL ASTA</v>
      </c>
      <c r="C9" s="256"/>
      <c r="D9" s="256"/>
      <c r="E9" s="257"/>
      <c r="F9" s="29">
        <f>Prebenjamins!C61</f>
        <v>10</v>
      </c>
      <c r="G9" s="64"/>
    </row>
    <row r="10" spans="1:7" ht="34" x14ac:dyDescent="0.2">
      <c r="A10" s="32" t="s">
        <v>13</v>
      </c>
      <c r="B10" s="255" t="str">
        <f>Prebenjamins!B62</f>
        <v>ERIK DARDET (P)</v>
      </c>
      <c r="C10" s="256"/>
      <c r="D10" s="256"/>
      <c r="E10" s="257"/>
      <c r="F10" s="29">
        <f>Prebenjamins!C62</f>
        <v>10</v>
      </c>
      <c r="G10" s="64"/>
    </row>
    <row r="11" spans="1:7" ht="34" x14ac:dyDescent="0.2">
      <c r="A11" s="32" t="s">
        <v>14</v>
      </c>
      <c r="B11" s="255" t="str">
        <f>Prebenjamins!B63</f>
        <v>ISMAEL BAGHDADI (SJM)</v>
      </c>
      <c r="C11" s="256"/>
      <c r="D11" s="256"/>
      <c r="E11" s="257"/>
      <c r="F11" s="29">
        <f>Prebenjamins!C63</f>
        <v>10</v>
      </c>
      <c r="G11" s="64"/>
    </row>
    <row r="12" spans="1:7" ht="34" x14ac:dyDescent="0.2">
      <c r="A12" s="32" t="s">
        <v>15</v>
      </c>
      <c r="B12" s="255" t="str">
        <f>Prebenjamins!B64</f>
        <v>ARNAU SENDRA</v>
      </c>
      <c r="C12" s="256"/>
      <c r="D12" s="256"/>
      <c r="E12" s="257"/>
      <c r="F12" s="29">
        <f>Prebenjamins!C64</f>
        <v>10</v>
      </c>
      <c r="G12" s="64"/>
    </row>
    <row r="13" spans="1:7" ht="34" x14ac:dyDescent="0.2">
      <c r="A13" s="32" t="s">
        <v>16</v>
      </c>
      <c r="B13" s="255" t="str">
        <f>Prebenjamins!B65</f>
        <v>ALEIX GUIMERA (P)</v>
      </c>
      <c r="C13" s="256"/>
      <c r="D13" s="256"/>
      <c r="E13" s="257"/>
      <c r="F13" s="29">
        <f>Prebenjamins!C65</f>
        <v>11</v>
      </c>
    </row>
    <row r="14" spans="1:7" ht="34" x14ac:dyDescent="0.2">
      <c r="A14" s="32" t="s">
        <v>17</v>
      </c>
      <c r="B14" s="290" t="str">
        <f>Prebenjamins!B66</f>
        <v>ANGEL HERNANDEZ (CHAD)</v>
      </c>
      <c r="C14" s="291"/>
      <c r="D14" s="291"/>
      <c r="E14" s="292"/>
      <c r="F14" s="29">
        <f>Prebenjamins!C66</f>
        <v>12</v>
      </c>
    </row>
    <row r="15" spans="1:7" ht="34" x14ac:dyDescent="0.2">
      <c r="A15" s="217" t="s">
        <v>18</v>
      </c>
      <c r="B15" s="293" t="str">
        <f>Prebenjamins!B67</f>
        <v>RANDY LEDEZMA (COSTA RICA)</v>
      </c>
      <c r="C15" s="294"/>
      <c r="D15" s="294"/>
      <c r="E15" s="295"/>
      <c r="F15" s="29">
        <f>Prebenjamins!C67</f>
        <v>10</v>
      </c>
    </row>
    <row r="16" spans="1:7" ht="35" thickBot="1" x14ac:dyDescent="0.25">
      <c r="A16" s="218" t="s">
        <v>19</v>
      </c>
      <c r="B16" s="287" t="str">
        <f>Prebenjamins!B68</f>
        <v>GUERAU RUFACH (COSTA RICA)</v>
      </c>
      <c r="C16" s="288"/>
      <c r="D16" s="288"/>
      <c r="E16" s="289"/>
      <c r="F16" s="30">
        <f>Prebenjamins!C68</f>
        <v>10</v>
      </c>
    </row>
  </sheetData>
  <mergeCells count="11">
    <mergeCell ref="B16:E16"/>
    <mergeCell ref="B11:E11"/>
    <mergeCell ref="B12:E12"/>
    <mergeCell ref="A6:E6"/>
    <mergeCell ref="F6:F7"/>
    <mergeCell ref="B8:E8"/>
    <mergeCell ref="B9:E9"/>
    <mergeCell ref="B10:E10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/>
  </sheetPr>
  <dimension ref="A5:G14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Prebenjamins!F58</f>
        <v>PUERTO RICO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Prebenjamins!F59</f>
        <v>ENT: GUILLEM E.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Prebenjamins!F60</f>
        <v>CLAUDIA LOZANO*</v>
      </c>
      <c r="C8" s="265"/>
      <c r="D8" s="265"/>
      <c r="E8" s="266"/>
      <c r="F8" s="28">
        <f>Prebenjamins!G60</f>
        <v>11</v>
      </c>
      <c r="G8" s="64"/>
    </row>
    <row r="9" spans="1:7" ht="34" x14ac:dyDescent="0.2">
      <c r="A9" s="32" t="s">
        <v>12</v>
      </c>
      <c r="B9" s="255" t="str">
        <f>Prebenjamins!F61</f>
        <v>EDUARD SANCHEZ (P)*</v>
      </c>
      <c r="C9" s="256"/>
      <c r="D9" s="256"/>
      <c r="E9" s="257"/>
      <c r="F9" s="29">
        <f>Prebenjamins!G61</f>
        <v>11</v>
      </c>
      <c r="G9" s="64"/>
    </row>
    <row r="10" spans="1:7" ht="34" x14ac:dyDescent="0.2">
      <c r="A10" s="32" t="s">
        <v>13</v>
      </c>
      <c r="B10" s="258" t="str">
        <f>Prebenjamins!F62</f>
        <v>GERARD CURADO*</v>
      </c>
      <c r="C10" s="259"/>
      <c r="D10" s="259"/>
      <c r="E10" s="260"/>
      <c r="F10" s="29">
        <f>Prebenjamins!G62</f>
        <v>11</v>
      </c>
      <c r="G10" s="64"/>
    </row>
    <row r="11" spans="1:7" ht="34" x14ac:dyDescent="0.2">
      <c r="A11" s="32" t="s">
        <v>14</v>
      </c>
      <c r="B11" s="255" t="str">
        <f>Prebenjamins!F63</f>
        <v>MARIUS ROYO*</v>
      </c>
      <c r="C11" s="256"/>
      <c r="D11" s="256"/>
      <c r="E11" s="257"/>
      <c r="F11" s="29">
        <f>Prebenjamins!G63</f>
        <v>10</v>
      </c>
      <c r="G11" s="64"/>
    </row>
    <row r="12" spans="1:7" ht="34" x14ac:dyDescent="0.2">
      <c r="A12" s="33" t="s">
        <v>15</v>
      </c>
      <c r="B12" s="255" t="str">
        <f>Prebenjamins!F64</f>
        <v>BIEL INTROCASO*</v>
      </c>
      <c r="C12" s="256"/>
      <c r="D12" s="256"/>
      <c r="E12" s="257"/>
      <c r="F12" s="29">
        <f>Prebenjamins!G64</f>
        <v>10</v>
      </c>
      <c r="G12" s="64"/>
    </row>
    <row r="13" spans="1:7" ht="34" x14ac:dyDescent="0.2">
      <c r="A13" s="33" t="s">
        <v>16</v>
      </c>
      <c r="B13" s="255" t="str">
        <f>Prebenjamins!F65</f>
        <v>OTTO PENYA</v>
      </c>
      <c r="C13" s="256"/>
      <c r="D13" s="256"/>
      <c r="E13" s="257"/>
      <c r="F13" s="29">
        <f>Prebenjamins!G65</f>
        <v>10</v>
      </c>
      <c r="G13" s="64"/>
    </row>
    <row r="14" spans="1:7" ht="35" thickBot="1" x14ac:dyDescent="0.25">
      <c r="A14" s="34" t="s">
        <v>17</v>
      </c>
      <c r="B14" s="278" t="str">
        <f>Prebenjamins!F66</f>
        <v>JAN COSTA (ARGENTINA)</v>
      </c>
      <c r="C14" s="279"/>
      <c r="D14" s="279"/>
      <c r="E14" s="280"/>
      <c r="F14" s="30">
        <f>Prebenjamins!G66</f>
        <v>12</v>
      </c>
      <c r="G14" s="64"/>
    </row>
  </sheetData>
  <mergeCells count="9">
    <mergeCell ref="B11:E11"/>
    <mergeCell ref="B14:E14"/>
    <mergeCell ref="A6:E6"/>
    <mergeCell ref="F6:F7"/>
    <mergeCell ref="B8:E8"/>
    <mergeCell ref="B9:E9"/>
    <mergeCell ref="B10:E10"/>
    <mergeCell ref="B12:E12"/>
    <mergeCell ref="B13:E13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37"/>
  </cellWatche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/>
  </sheetPr>
  <dimension ref="A5:G15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Prebenjamins!J58</f>
        <v>PANAMA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Prebenjamins!J59</f>
        <v>ENT: MARCEL I.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Prebenjamins!J60</f>
        <v>PABLO DUCROUX</v>
      </c>
      <c r="C8" s="275"/>
      <c r="D8" s="275"/>
      <c r="E8" s="276"/>
      <c r="F8" s="28">
        <f>Prebenjamins!K60</f>
        <v>11</v>
      </c>
      <c r="G8" s="64"/>
    </row>
    <row r="9" spans="1:7" ht="34" x14ac:dyDescent="0.2">
      <c r="A9" s="32" t="s">
        <v>12</v>
      </c>
      <c r="B9" s="255" t="str">
        <f>Prebenjamins!J61</f>
        <v>ADAM ALOS</v>
      </c>
      <c r="C9" s="256"/>
      <c r="D9" s="256"/>
      <c r="E9" s="257"/>
      <c r="F9" s="29">
        <f>Prebenjamins!K61</f>
        <v>11</v>
      </c>
      <c r="G9" s="64"/>
    </row>
    <row r="10" spans="1:7" ht="34" x14ac:dyDescent="0.2">
      <c r="A10" s="32" t="s">
        <v>13</v>
      </c>
      <c r="B10" s="255" t="str">
        <f>Prebenjamins!J62</f>
        <v>POL FORGAS*</v>
      </c>
      <c r="C10" s="256"/>
      <c r="D10" s="256"/>
      <c r="E10" s="257"/>
      <c r="F10" s="29">
        <f>Prebenjamins!K62</f>
        <v>10</v>
      </c>
      <c r="G10" s="64"/>
    </row>
    <row r="11" spans="1:7" ht="34" x14ac:dyDescent="0.2">
      <c r="A11" s="32" t="s">
        <v>14</v>
      </c>
      <c r="B11" s="255" t="str">
        <f>Prebenjamins!J63</f>
        <v>FERRAN VILES*</v>
      </c>
      <c r="C11" s="256"/>
      <c r="D11" s="256"/>
      <c r="E11" s="257"/>
      <c r="F11" s="29">
        <f>Prebenjamins!K63</f>
        <v>10</v>
      </c>
      <c r="G11" s="64"/>
    </row>
    <row r="12" spans="1:7" ht="34" x14ac:dyDescent="0.2">
      <c r="A12" s="32" t="s">
        <v>15</v>
      </c>
      <c r="B12" s="255" t="str">
        <f>Prebenjamins!J64</f>
        <v>MARTI CIRICI*</v>
      </c>
      <c r="C12" s="256"/>
      <c r="D12" s="256"/>
      <c r="E12" s="257"/>
      <c r="F12" s="29">
        <f>Prebenjamins!K64</f>
        <v>10</v>
      </c>
      <c r="G12" s="64"/>
    </row>
    <row r="13" spans="1:7" ht="34" x14ac:dyDescent="0.2">
      <c r="A13" s="33" t="s">
        <v>16</v>
      </c>
      <c r="B13" s="255" t="str">
        <f>Prebenjamins!J65</f>
        <v>POL SERRET*</v>
      </c>
      <c r="C13" s="256"/>
      <c r="D13" s="256"/>
      <c r="E13" s="257"/>
      <c r="F13" s="29">
        <f>Prebenjamins!K65</f>
        <v>10</v>
      </c>
      <c r="G13" s="64"/>
    </row>
    <row r="14" spans="1:7" ht="34" x14ac:dyDescent="0.2">
      <c r="A14" s="219" t="s">
        <v>17</v>
      </c>
      <c r="B14" s="255" t="str">
        <f>Prebenjamins!J66</f>
        <v>PAU COPETE</v>
      </c>
      <c r="C14" s="256"/>
      <c r="D14" s="256"/>
      <c r="E14" s="257"/>
      <c r="F14" s="29">
        <f>Prebenjamins!K66</f>
        <v>10</v>
      </c>
      <c r="G14" s="64"/>
    </row>
    <row r="15" spans="1:7" ht="35" thickBot="1" x14ac:dyDescent="0.25">
      <c r="A15" s="220" t="s">
        <v>18</v>
      </c>
      <c r="B15" s="296" t="str">
        <f>Prebenjamins!J67</f>
        <v>ALBERT LOPEZ (P) (CUBA)</v>
      </c>
      <c r="C15" s="297"/>
      <c r="D15" s="297"/>
      <c r="E15" s="298"/>
      <c r="F15" s="30">
        <f>Prebenjamins!K67</f>
        <v>10</v>
      </c>
      <c r="G15" s="64"/>
    </row>
  </sheetData>
  <mergeCells count="10">
    <mergeCell ref="B11:E11"/>
    <mergeCell ref="B12:E12"/>
    <mergeCell ref="B15:E15"/>
    <mergeCell ref="A6:E6"/>
    <mergeCell ref="F6:F7"/>
    <mergeCell ref="B8:E8"/>
    <mergeCell ref="B9:E9"/>
    <mergeCell ref="B10:E10"/>
    <mergeCell ref="B13:E13"/>
    <mergeCell ref="B14:E14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</cellWatche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/>
  </sheetPr>
  <dimension ref="A5:G18"/>
  <sheetViews>
    <sheetView topLeftCell="A2" workbookViewId="0">
      <selection activeCell="J12" sqref="J12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Prebenjamins!N58</f>
        <v>ARGENTINA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Prebenjamins!N59</f>
        <v>ENT: FRANCESC B.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Prebenjamins!N60</f>
        <v>PAU BURZON</v>
      </c>
      <c r="C8" s="265"/>
      <c r="D8" s="265"/>
      <c r="E8" s="266"/>
      <c r="F8" s="28">
        <f>Prebenjamins!O60</f>
        <v>11</v>
      </c>
      <c r="G8" s="64"/>
    </row>
    <row r="9" spans="1:7" ht="34" x14ac:dyDescent="0.2">
      <c r="A9" s="32" t="s">
        <v>12</v>
      </c>
      <c r="B9" s="255" t="str">
        <f>Prebenjamins!N61</f>
        <v>JOSEP OTERO</v>
      </c>
      <c r="C9" s="256"/>
      <c r="D9" s="256"/>
      <c r="E9" s="257"/>
      <c r="F9" s="29">
        <f>Prebenjamins!O61</f>
        <v>11</v>
      </c>
      <c r="G9" s="64"/>
    </row>
    <row r="10" spans="1:7" ht="34" x14ac:dyDescent="0.2">
      <c r="A10" s="32" t="s">
        <v>13</v>
      </c>
      <c r="B10" s="258" t="str">
        <f>Prebenjamins!N62</f>
        <v>NIL TORRAS</v>
      </c>
      <c r="C10" s="259"/>
      <c r="D10" s="259"/>
      <c r="E10" s="260"/>
      <c r="F10" s="29">
        <f>Prebenjamins!O62</f>
        <v>11</v>
      </c>
      <c r="G10" s="64"/>
    </row>
    <row r="11" spans="1:7" ht="34" x14ac:dyDescent="0.2">
      <c r="A11" s="32" t="s">
        <v>14</v>
      </c>
      <c r="B11" s="255" t="str">
        <f>Prebenjamins!N63</f>
        <v>JAN FERRE*</v>
      </c>
      <c r="C11" s="256"/>
      <c r="D11" s="256"/>
      <c r="E11" s="257"/>
      <c r="F11" s="29">
        <f>Prebenjamins!O63</f>
        <v>10</v>
      </c>
      <c r="G11" s="64"/>
    </row>
    <row r="12" spans="1:7" ht="34" x14ac:dyDescent="0.2">
      <c r="A12" s="32" t="s">
        <v>15</v>
      </c>
      <c r="B12" s="258" t="str">
        <f>Prebenjamins!N64</f>
        <v>JORDI BLASCO*</v>
      </c>
      <c r="C12" s="259"/>
      <c r="D12" s="259"/>
      <c r="E12" s="260"/>
      <c r="F12" s="29">
        <f>Prebenjamins!O64</f>
        <v>10</v>
      </c>
      <c r="G12" s="64"/>
    </row>
    <row r="13" spans="1:7" ht="34" x14ac:dyDescent="0.2">
      <c r="A13" s="32" t="s">
        <v>16</v>
      </c>
      <c r="B13" s="255" t="str">
        <f>Prebenjamins!N65</f>
        <v>FERRAN GIMENEZ*</v>
      </c>
      <c r="C13" s="256"/>
      <c r="D13" s="256"/>
      <c r="E13" s="257"/>
      <c r="F13" s="29">
        <f>Prebenjamins!O65</f>
        <v>10</v>
      </c>
      <c r="G13" s="64"/>
    </row>
    <row r="14" spans="1:7" ht="34" x14ac:dyDescent="0.2">
      <c r="A14" s="32" t="s">
        <v>17</v>
      </c>
      <c r="B14" s="258" t="str">
        <f>Prebenjamins!N66</f>
        <v>ARNAU RIFA (P)*</v>
      </c>
      <c r="C14" s="259"/>
      <c r="D14" s="259"/>
      <c r="E14" s="260"/>
      <c r="F14" s="29">
        <f>Prebenjamins!O66</f>
        <v>10</v>
      </c>
      <c r="G14" s="64"/>
    </row>
    <row r="15" spans="1:7" ht="34" x14ac:dyDescent="0.2">
      <c r="A15" s="33" t="s">
        <v>18</v>
      </c>
      <c r="B15" s="255" t="str">
        <f>Prebenjamins!N67</f>
        <v>DIDAC BAYONA</v>
      </c>
      <c r="C15" s="256"/>
      <c r="D15" s="256"/>
      <c r="E15" s="257"/>
      <c r="F15" s="29">
        <f>Prebenjamins!O67</f>
        <v>10</v>
      </c>
      <c r="G15" s="64"/>
    </row>
    <row r="16" spans="1:7" ht="34" x14ac:dyDescent="0.2">
      <c r="A16" s="33" t="s">
        <v>19</v>
      </c>
      <c r="B16" s="255" t="str">
        <f>Prebenjamins!N68</f>
        <v>ALEX TASAK</v>
      </c>
      <c r="C16" s="256"/>
      <c r="D16" s="256"/>
      <c r="E16" s="257"/>
      <c r="F16" s="29">
        <f>Prebenjamins!O68</f>
        <v>10</v>
      </c>
      <c r="G16" s="64"/>
    </row>
    <row r="17" spans="1:7" ht="34" x14ac:dyDescent="0.2">
      <c r="A17" s="33" t="s">
        <v>20</v>
      </c>
      <c r="B17" s="255" t="str">
        <f>Prebenjamins!N69</f>
        <v>DIEGO PERIBAÑEZ</v>
      </c>
      <c r="C17" s="256"/>
      <c r="D17" s="256"/>
      <c r="E17" s="257"/>
      <c r="F17" s="29">
        <f>Prebenjamins!O69</f>
        <v>10</v>
      </c>
      <c r="G17" s="64"/>
    </row>
    <row r="18" spans="1:7" ht="35" thickBot="1" x14ac:dyDescent="0.25">
      <c r="A18" s="34" t="s">
        <v>21</v>
      </c>
      <c r="B18" s="270" t="str">
        <f>Prebenjamins!N70</f>
        <v>JAN COSTA (PUERTO RICO)</v>
      </c>
      <c r="C18" s="271"/>
      <c r="D18" s="271"/>
      <c r="E18" s="272"/>
      <c r="F18" s="30">
        <f>Prebenjamins!O70</f>
        <v>12</v>
      </c>
      <c r="G18" s="64"/>
    </row>
  </sheetData>
  <mergeCells count="13">
    <mergeCell ref="B18:E18"/>
    <mergeCell ref="B11:E11"/>
    <mergeCell ref="B12:E12"/>
    <mergeCell ref="B13:E13"/>
    <mergeCell ref="B14:E14"/>
    <mergeCell ref="B15:E15"/>
    <mergeCell ref="B16:E16"/>
    <mergeCell ref="B17:E17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/>
  </sheetPr>
  <dimension ref="A5:G19"/>
  <sheetViews>
    <sheetView workbookViewId="0">
      <selection activeCell="A6" sqref="A6:E6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Prebenjamins!R58</f>
        <v>PERU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Prebenjamins!R59</f>
        <v>ENT: MICHEL S.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Prebenjamins!R60</f>
        <v>PAU BARCELON</v>
      </c>
      <c r="C8" s="275"/>
      <c r="D8" s="275"/>
      <c r="E8" s="276"/>
      <c r="F8" s="28">
        <f>Prebenjamins!S60</f>
        <v>11</v>
      </c>
      <c r="G8" s="64"/>
    </row>
    <row r="9" spans="1:7" ht="34" x14ac:dyDescent="0.2">
      <c r="A9" s="32" t="s">
        <v>12</v>
      </c>
      <c r="B9" s="255" t="str">
        <f>Prebenjamins!R61</f>
        <v>MARIUS RODRIGUEZ</v>
      </c>
      <c r="C9" s="256"/>
      <c r="D9" s="256"/>
      <c r="E9" s="257"/>
      <c r="F9" s="29">
        <f>Prebenjamins!S61</f>
        <v>11</v>
      </c>
      <c r="G9" s="64"/>
    </row>
    <row r="10" spans="1:7" ht="34" x14ac:dyDescent="0.2">
      <c r="A10" s="32" t="s">
        <v>13</v>
      </c>
      <c r="B10" s="255" t="str">
        <f>Prebenjamins!R62</f>
        <v>RICARDO TERRADES</v>
      </c>
      <c r="C10" s="256"/>
      <c r="D10" s="256"/>
      <c r="E10" s="257"/>
      <c r="F10" s="29">
        <f>Prebenjamins!S62</f>
        <v>11</v>
      </c>
      <c r="G10" s="64"/>
    </row>
    <row r="11" spans="1:7" ht="34" x14ac:dyDescent="0.2">
      <c r="A11" s="32" t="s">
        <v>14</v>
      </c>
      <c r="B11" s="255" t="str">
        <f>Prebenjamins!R63</f>
        <v>MAX BURZON</v>
      </c>
      <c r="C11" s="256"/>
      <c r="D11" s="256"/>
      <c r="E11" s="257"/>
      <c r="F11" s="29">
        <f>Prebenjamins!S63</f>
        <v>10</v>
      </c>
      <c r="G11" s="64"/>
    </row>
    <row r="12" spans="1:7" ht="34" x14ac:dyDescent="0.2">
      <c r="A12" s="32" t="s">
        <v>15</v>
      </c>
      <c r="B12" s="255" t="str">
        <f>Prebenjamins!R64</f>
        <v>HJALTE ROMA JANNING</v>
      </c>
      <c r="C12" s="256"/>
      <c r="D12" s="256"/>
      <c r="E12" s="257"/>
      <c r="F12" s="29">
        <f>Prebenjamins!S64</f>
        <v>10</v>
      </c>
      <c r="G12" s="64"/>
    </row>
    <row r="13" spans="1:7" ht="34" x14ac:dyDescent="0.2">
      <c r="A13" s="32" t="s">
        <v>16</v>
      </c>
      <c r="B13" s="255" t="str">
        <f>Prebenjamins!R65</f>
        <v>OTGER ORNAQUE</v>
      </c>
      <c r="C13" s="256"/>
      <c r="D13" s="256"/>
      <c r="E13" s="257"/>
      <c r="F13" s="29">
        <f>Prebenjamins!S65</f>
        <v>10</v>
      </c>
      <c r="G13" s="64"/>
    </row>
    <row r="14" spans="1:7" ht="34" x14ac:dyDescent="0.2">
      <c r="A14" s="32" t="s">
        <v>17</v>
      </c>
      <c r="B14" s="255" t="str">
        <f>Prebenjamins!R66</f>
        <v>ARNAU PLANA</v>
      </c>
      <c r="C14" s="256"/>
      <c r="D14" s="256"/>
      <c r="E14" s="257"/>
      <c r="F14" s="29">
        <f>Prebenjamins!S66</f>
        <v>10</v>
      </c>
      <c r="G14" s="64"/>
    </row>
    <row r="15" spans="1:7" ht="34" x14ac:dyDescent="0.2">
      <c r="A15" s="33" t="s">
        <v>18</v>
      </c>
      <c r="B15" s="255" t="str">
        <f>Prebenjamins!R67</f>
        <v>YAGO SAVIN</v>
      </c>
      <c r="C15" s="256"/>
      <c r="D15" s="256"/>
      <c r="E15" s="257"/>
      <c r="F15" s="29">
        <f>Prebenjamins!S67</f>
        <v>10</v>
      </c>
      <c r="G15" s="64"/>
    </row>
    <row r="16" spans="1:7" ht="34" x14ac:dyDescent="0.2">
      <c r="A16" s="33" t="s">
        <v>19</v>
      </c>
      <c r="B16" s="255" t="str">
        <f>Prebenjamins!R68</f>
        <v>SOREN VIVES-JONNY</v>
      </c>
      <c r="C16" s="256"/>
      <c r="D16" s="256"/>
      <c r="E16" s="257"/>
      <c r="F16" s="29">
        <f>Prebenjamins!S68</f>
        <v>10</v>
      </c>
      <c r="G16" s="64"/>
    </row>
    <row r="17" spans="1:7" ht="34" x14ac:dyDescent="0.2">
      <c r="A17" s="33" t="s">
        <v>20</v>
      </c>
      <c r="B17" s="255" t="str">
        <f>Prebenjamins!R69</f>
        <v>CLARA PELLICERO</v>
      </c>
      <c r="C17" s="256"/>
      <c r="D17" s="256"/>
      <c r="E17" s="257"/>
      <c r="F17" s="29">
        <f>Prebenjamins!S69</f>
        <v>12</v>
      </c>
      <c r="G17" s="64"/>
    </row>
    <row r="18" spans="1:7" ht="34" x14ac:dyDescent="0.2">
      <c r="A18" s="33" t="s">
        <v>21</v>
      </c>
      <c r="B18" s="255" t="str">
        <f>Prebenjamins!R70</f>
        <v>MARTI TOMAS</v>
      </c>
      <c r="C18" s="256"/>
      <c r="D18" s="256"/>
      <c r="E18" s="257"/>
      <c r="F18" s="29">
        <f>Prebenjamins!S70</f>
        <v>12</v>
      </c>
      <c r="G18" s="64"/>
    </row>
    <row r="19" spans="1:7" ht="35" thickBot="1" x14ac:dyDescent="0.25">
      <c r="A19" s="34" t="s">
        <v>22</v>
      </c>
      <c r="B19" s="270" t="str">
        <f>Prebenjamins!R71</f>
        <v>MIKOLAJ LEWANDOWSKI</v>
      </c>
      <c r="C19" s="271"/>
      <c r="D19" s="271"/>
      <c r="E19" s="272"/>
      <c r="F19" s="30">
        <f>Prebenjamins!S71</f>
        <v>10</v>
      </c>
      <c r="G19" s="64"/>
    </row>
  </sheetData>
  <mergeCells count="14">
    <mergeCell ref="B17:E17"/>
    <mergeCell ref="B19:E19"/>
    <mergeCell ref="A6:E6"/>
    <mergeCell ref="F6:F7"/>
    <mergeCell ref="B8:E8"/>
    <mergeCell ref="B9:E9"/>
    <mergeCell ref="B10:E10"/>
    <mergeCell ref="B16:E16"/>
    <mergeCell ref="B11:E11"/>
    <mergeCell ref="B12:E12"/>
    <mergeCell ref="B13:E13"/>
    <mergeCell ref="B14:E14"/>
    <mergeCell ref="B15:E15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Benjamins!B6</f>
        <v>BIRMANIA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Benjamins!B7</f>
        <v>ENT: JOSEP E.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Benjamins!B8</f>
        <v>UNAI ARANA*</v>
      </c>
      <c r="C8" s="265"/>
      <c r="D8" s="265"/>
      <c r="E8" s="266"/>
      <c r="F8" s="125">
        <f>Benjamins!C8</f>
        <v>9</v>
      </c>
      <c r="G8" s="64"/>
    </row>
    <row r="9" spans="1:7" ht="34" x14ac:dyDescent="0.2">
      <c r="A9" s="32" t="s">
        <v>12</v>
      </c>
      <c r="B9" s="255" t="str">
        <f>Benjamins!B9</f>
        <v>ADRIA CARCELLER*</v>
      </c>
      <c r="C9" s="256"/>
      <c r="D9" s="256"/>
      <c r="E9" s="257"/>
      <c r="F9" s="126">
        <f>Benjamins!C9</f>
        <v>9</v>
      </c>
      <c r="G9" s="64"/>
    </row>
    <row r="10" spans="1:7" ht="34" x14ac:dyDescent="0.2">
      <c r="A10" s="32" t="s">
        <v>13</v>
      </c>
      <c r="B10" s="258" t="str">
        <f>Benjamins!B10</f>
        <v>NIL BALLAZ*</v>
      </c>
      <c r="C10" s="259"/>
      <c r="D10" s="259"/>
      <c r="E10" s="260"/>
      <c r="F10" s="126">
        <f>Benjamins!C10</f>
        <v>9</v>
      </c>
      <c r="G10" s="64"/>
    </row>
    <row r="11" spans="1:7" ht="34" x14ac:dyDescent="0.2">
      <c r="A11" s="32" t="s">
        <v>14</v>
      </c>
      <c r="B11" s="255" t="str">
        <f>Benjamins!B11</f>
        <v>LORENZO VON HELMOLT*</v>
      </c>
      <c r="C11" s="256"/>
      <c r="D11" s="256"/>
      <c r="E11" s="257"/>
      <c r="F11" s="126">
        <f>Benjamins!C11</f>
        <v>9</v>
      </c>
      <c r="G11" s="64"/>
    </row>
    <row r="12" spans="1:7" ht="34" x14ac:dyDescent="0.2">
      <c r="A12" s="32" t="s">
        <v>15</v>
      </c>
      <c r="B12" s="258" t="str">
        <f>Benjamins!B12</f>
        <v>MARC PELEGRIN</v>
      </c>
      <c r="C12" s="259"/>
      <c r="D12" s="259"/>
      <c r="E12" s="260"/>
      <c r="F12" s="126">
        <f>Benjamins!C12</f>
        <v>9</v>
      </c>
      <c r="G12" s="64"/>
    </row>
    <row r="13" spans="1:7" ht="34" x14ac:dyDescent="0.2">
      <c r="A13" s="32" t="s">
        <v>16</v>
      </c>
      <c r="B13" s="255" t="str">
        <f>Benjamins!B13</f>
        <v>PAU LACASA</v>
      </c>
      <c r="C13" s="256"/>
      <c r="D13" s="256"/>
      <c r="E13" s="257"/>
      <c r="F13" s="126">
        <f>Benjamins!C13</f>
        <v>8</v>
      </c>
      <c r="G13" s="64"/>
    </row>
    <row r="14" spans="1:7" ht="34" x14ac:dyDescent="0.2">
      <c r="A14" s="32" t="s">
        <v>17</v>
      </c>
      <c r="B14" s="258" t="str">
        <f>Benjamins!B14</f>
        <v>GUIM GARCIA</v>
      </c>
      <c r="C14" s="259"/>
      <c r="D14" s="259"/>
      <c r="E14" s="260"/>
      <c r="F14" s="126">
        <f>Benjamins!C14</f>
        <v>8</v>
      </c>
      <c r="G14" s="64"/>
    </row>
    <row r="15" spans="1:7" ht="34" x14ac:dyDescent="0.2">
      <c r="A15" s="33" t="s">
        <v>18</v>
      </c>
      <c r="B15" s="255" t="str">
        <f>Benjamins!B15</f>
        <v>POL BENET</v>
      </c>
      <c r="C15" s="256"/>
      <c r="D15" s="256"/>
      <c r="E15" s="257"/>
      <c r="F15" s="126">
        <f>Benjamins!C15</f>
        <v>8</v>
      </c>
      <c r="G15" s="64"/>
    </row>
    <row r="16" spans="1:7" ht="34" x14ac:dyDescent="0.2">
      <c r="A16" s="33" t="s">
        <v>19</v>
      </c>
      <c r="B16" s="258" t="str">
        <f>Benjamins!B16</f>
        <v>PAVEL CIVIS (P) (TAIWAN)</v>
      </c>
      <c r="C16" s="259"/>
      <c r="D16" s="259"/>
      <c r="E16" s="260"/>
      <c r="F16" s="126">
        <f>Benjamins!C16</f>
        <v>8</v>
      </c>
      <c r="G16" s="64"/>
    </row>
    <row r="17" spans="1:7" ht="34" x14ac:dyDescent="0.2">
      <c r="A17" s="33" t="s">
        <v>20</v>
      </c>
      <c r="B17" s="255" t="str">
        <f>Benjamins!B17</f>
        <v>ARNAU FUNES</v>
      </c>
      <c r="C17" s="256"/>
      <c r="D17" s="256"/>
      <c r="E17" s="257"/>
      <c r="F17" s="126">
        <f>Benjamins!C17</f>
        <v>8</v>
      </c>
      <c r="G17" s="64"/>
    </row>
    <row r="18" spans="1:7" ht="34" x14ac:dyDescent="0.2">
      <c r="A18" s="33" t="s">
        <v>21</v>
      </c>
      <c r="B18" s="255" t="str">
        <f>Benjamins!B18</f>
        <v>MARC MUNNE</v>
      </c>
      <c r="C18" s="256"/>
      <c r="D18" s="256"/>
      <c r="E18" s="257"/>
      <c r="F18" s="126">
        <f>Benjamins!C18</f>
        <v>8</v>
      </c>
      <c r="G18" s="64"/>
    </row>
    <row r="19" spans="1:7" ht="34" x14ac:dyDescent="0.2">
      <c r="A19" s="33" t="s">
        <v>22</v>
      </c>
      <c r="B19" s="255" t="str">
        <f>Benjamins!B19</f>
        <v>ROGER RIPOLL*</v>
      </c>
      <c r="C19" s="256"/>
      <c r="D19" s="256"/>
      <c r="E19" s="257"/>
      <c r="F19" s="126">
        <f>Benjamins!C19</f>
        <v>8</v>
      </c>
      <c r="G19" s="64"/>
    </row>
    <row r="20" spans="1:7" ht="35" thickBot="1" x14ac:dyDescent="0.25">
      <c r="A20" s="34" t="s">
        <v>67</v>
      </c>
      <c r="B20" s="270" t="str">
        <f>Benjamins!B20</f>
        <v>MIQUEL TORT*</v>
      </c>
      <c r="C20" s="271"/>
      <c r="D20" s="271"/>
      <c r="E20" s="272"/>
      <c r="F20" s="127">
        <f>Benjamins!C20</f>
        <v>8</v>
      </c>
      <c r="G20" s="64"/>
    </row>
  </sheetData>
  <mergeCells count="15">
    <mergeCell ref="B16:E16"/>
    <mergeCell ref="B17:E17"/>
    <mergeCell ref="B20:E20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5:G21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Benjamins!F6</f>
        <v>FILIPINES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Benjamins!F7</f>
        <v>ENT: ALEX P. / MANEL (CIC)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Benjamins!F8</f>
        <v>MARC BACHERO</v>
      </c>
      <c r="C8" s="275"/>
      <c r="D8" s="275"/>
      <c r="E8" s="276"/>
      <c r="F8" s="125">
        <f>Benjamins!G8</f>
        <v>9</v>
      </c>
      <c r="G8" s="64"/>
    </row>
    <row r="9" spans="1:7" ht="34" x14ac:dyDescent="0.2">
      <c r="A9" s="32" t="s">
        <v>12</v>
      </c>
      <c r="B9" s="255" t="str">
        <f>Benjamins!F9</f>
        <v>JOAN CARNICE</v>
      </c>
      <c r="C9" s="256"/>
      <c r="D9" s="256"/>
      <c r="E9" s="257"/>
      <c r="F9" s="126">
        <f>Benjamins!G9</f>
        <v>9</v>
      </c>
      <c r="G9" s="64"/>
    </row>
    <row r="10" spans="1:7" ht="34" x14ac:dyDescent="0.2">
      <c r="A10" s="32" t="s">
        <v>13</v>
      </c>
      <c r="B10" s="255" t="str">
        <f>Benjamins!F10</f>
        <v>NACHO LADAGA</v>
      </c>
      <c r="C10" s="256"/>
      <c r="D10" s="256"/>
      <c r="E10" s="257"/>
      <c r="F10" s="126">
        <f>Benjamins!G10</f>
        <v>8</v>
      </c>
      <c r="G10" s="64"/>
    </row>
    <row r="11" spans="1:7" ht="34" x14ac:dyDescent="0.2">
      <c r="A11" s="32" t="s">
        <v>14</v>
      </c>
      <c r="B11" s="255" t="str">
        <f>Benjamins!F11</f>
        <v>ALBERT CAÑADA (P)</v>
      </c>
      <c r="C11" s="256"/>
      <c r="D11" s="256"/>
      <c r="E11" s="257"/>
      <c r="F11" s="126">
        <f>Benjamins!G11</f>
        <v>9</v>
      </c>
      <c r="G11" s="64"/>
    </row>
    <row r="12" spans="1:7" ht="34" x14ac:dyDescent="0.2">
      <c r="A12" s="32" t="s">
        <v>15</v>
      </c>
      <c r="B12" s="255" t="str">
        <f>Benjamins!F12</f>
        <v>MAX ROMERO*</v>
      </c>
      <c r="C12" s="256"/>
      <c r="D12" s="256"/>
      <c r="E12" s="257"/>
      <c r="F12" s="126">
        <f>Benjamins!G12</f>
        <v>8</v>
      </c>
      <c r="G12" s="64"/>
    </row>
    <row r="13" spans="1:7" ht="34" x14ac:dyDescent="0.2">
      <c r="A13" s="32" t="s">
        <v>16</v>
      </c>
      <c r="B13" s="255" t="str">
        <f>Benjamins!F13</f>
        <v>ASTERIS STEFAN WAGNER*</v>
      </c>
      <c r="C13" s="256"/>
      <c r="D13" s="256"/>
      <c r="E13" s="257"/>
      <c r="F13" s="126">
        <f>Benjamins!G13</f>
        <v>8</v>
      </c>
      <c r="G13" s="64"/>
    </row>
    <row r="14" spans="1:7" ht="34" x14ac:dyDescent="0.2">
      <c r="A14" s="32" t="s">
        <v>17</v>
      </c>
      <c r="B14" s="255" t="str">
        <f>Benjamins!F14</f>
        <v>ALEX TOA*</v>
      </c>
      <c r="C14" s="256"/>
      <c r="D14" s="256"/>
      <c r="E14" s="257"/>
      <c r="F14" s="126">
        <f>Benjamins!G14</f>
        <v>8</v>
      </c>
      <c r="G14" s="64"/>
    </row>
    <row r="15" spans="1:7" ht="34" x14ac:dyDescent="0.2">
      <c r="A15" s="33" t="s">
        <v>18</v>
      </c>
      <c r="B15" s="255" t="str">
        <f>Benjamins!F15</f>
        <v>MARC CHAUME*</v>
      </c>
      <c r="C15" s="256"/>
      <c r="D15" s="256"/>
      <c r="E15" s="257"/>
      <c r="F15" s="126">
        <f>Benjamins!G15</f>
        <v>8</v>
      </c>
      <c r="G15" s="64"/>
    </row>
    <row r="16" spans="1:7" ht="34" x14ac:dyDescent="0.2">
      <c r="A16" s="33" t="s">
        <v>19</v>
      </c>
      <c r="B16" s="255" t="str">
        <f>Benjamins!F16</f>
        <v>KENJI TSUNEKAWA*</v>
      </c>
      <c r="C16" s="256"/>
      <c r="D16" s="256"/>
      <c r="E16" s="257"/>
      <c r="F16" s="126">
        <f>Benjamins!G16</f>
        <v>8</v>
      </c>
      <c r="G16" s="64"/>
    </row>
    <row r="17" spans="1:7" ht="34" x14ac:dyDescent="0.2">
      <c r="A17" s="33" t="s">
        <v>20</v>
      </c>
      <c r="B17" s="255" t="str">
        <f>Benjamins!F17</f>
        <v>POL ROY*</v>
      </c>
      <c r="C17" s="256"/>
      <c r="D17" s="256"/>
      <c r="E17" s="257"/>
      <c r="F17" s="126">
        <f>Benjamins!G17</f>
        <v>8</v>
      </c>
      <c r="G17" s="64"/>
    </row>
    <row r="18" spans="1:7" ht="34" x14ac:dyDescent="0.2">
      <c r="A18" s="33" t="s">
        <v>21</v>
      </c>
      <c r="B18" s="255" t="str">
        <f>Benjamins!F18</f>
        <v>TEO PRAT*</v>
      </c>
      <c r="C18" s="256"/>
      <c r="D18" s="256"/>
      <c r="E18" s="257"/>
      <c r="F18" s="126">
        <f>Benjamins!G18</f>
        <v>8</v>
      </c>
      <c r="G18" s="64"/>
    </row>
    <row r="19" spans="1:7" ht="34" x14ac:dyDescent="0.2">
      <c r="A19" s="33" t="s">
        <v>22</v>
      </c>
      <c r="B19" s="255" t="str">
        <f>Benjamins!F19</f>
        <v>VICTOR VILA*</v>
      </c>
      <c r="C19" s="256"/>
      <c r="D19" s="256"/>
      <c r="E19" s="257"/>
      <c r="F19" s="126">
        <f>Benjamins!G19</f>
        <v>8</v>
      </c>
      <c r="G19" s="64"/>
    </row>
    <row r="20" spans="1:7" ht="34" x14ac:dyDescent="0.2">
      <c r="A20" s="219" t="s">
        <v>67</v>
      </c>
      <c r="B20" s="255">
        <f>Benjamins!F20</f>
        <v>0</v>
      </c>
      <c r="C20" s="256"/>
      <c r="D20" s="256"/>
      <c r="E20" s="257"/>
      <c r="F20" s="126">
        <f>Benjamins!G20</f>
        <v>0</v>
      </c>
      <c r="G20" s="64"/>
    </row>
    <row r="21" spans="1:7" ht="35" thickBot="1" x14ac:dyDescent="0.25">
      <c r="A21" s="220" t="s">
        <v>68</v>
      </c>
      <c r="B21" s="270">
        <f>Benjamins!F21</f>
        <v>0</v>
      </c>
      <c r="C21" s="271"/>
      <c r="D21" s="271"/>
      <c r="E21" s="272"/>
      <c r="F21" s="127">
        <f>Benjamins!G21</f>
        <v>0</v>
      </c>
      <c r="G21" s="64"/>
    </row>
  </sheetData>
  <mergeCells count="16">
    <mergeCell ref="B16:E16"/>
    <mergeCell ref="B17:E17"/>
    <mergeCell ref="B21:E21"/>
    <mergeCell ref="B18:E18"/>
    <mergeCell ref="B19:E19"/>
    <mergeCell ref="B20:E20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Benjamins!B23</f>
        <v>JAPO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Benjamins!B24</f>
        <v>ENT: ALBERT R.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Benjamins!B25</f>
        <v>DANI DELGADO</v>
      </c>
      <c r="C8" s="265"/>
      <c r="D8" s="265"/>
      <c r="E8" s="266"/>
      <c r="F8" s="125">
        <f>Benjamins!C25</f>
        <v>9</v>
      </c>
      <c r="G8" s="64"/>
    </row>
    <row r="9" spans="1:7" ht="34" x14ac:dyDescent="0.2">
      <c r="A9" s="32" t="s">
        <v>12</v>
      </c>
      <c r="B9" s="255" t="str">
        <f>Benjamins!B26</f>
        <v>LEO HUGUET* (P)</v>
      </c>
      <c r="C9" s="256"/>
      <c r="D9" s="256"/>
      <c r="E9" s="257"/>
      <c r="F9" s="126">
        <f>Benjamins!C26</f>
        <v>8</v>
      </c>
      <c r="G9" s="64"/>
    </row>
    <row r="10" spans="1:7" ht="34" x14ac:dyDescent="0.2">
      <c r="A10" s="32" t="s">
        <v>13</v>
      </c>
      <c r="B10" s="258" t="str">
        <f>Benjamins!B27</f>
        <v>POL GONZALEZ</v>
      </c>
      <c r="C10" s="259"/>
      <c r="D10" s="259"/>
      <c r="E10" s="260"/>
      <c r="F10" s="126">
        <f>Benjamins!C27</f>
        <v>9</v>
      </c>
      <c r="G10" s="64"/>
    </row>
    <row r="11" spans="1:7" ht="34" x14ac:dyDescent="0.2">
      <c r="A11" s="32" t="s">
        <v>14</v>
      </c>
      <c r="B11" s="255" t="str">
        <f>Benjamins!B28</f>
        <v>ELOI OBIOLS</v>
      </c>
      <c r="C11" s="256"/>
      <c r="D11" s="256"/>
      <c r="E11" s="257"/>
      <c r="F11" s="126">
        <f>Benjamins!C28</f>
        <v>9</v>
      </c>
      <c r="G11" s="64"/>
    </row>
    <row r="12" spans="1:7" ht="34" x14ac:dyDescent="0.2">
      <c r="A12" s="32" t="s">
        <v>15</v>
      </c>
      <c r="B12" s="258" t="str">
        <f>Benjamins!B29</f>
        <v>MARTIN PRILLOT</v>
      </c>
      <c r="C12" s="259"/>
      <c r="D12" s="259"/>
      <c r="E12" s="260"/>
      <c r="F12" s="126">
        <f>Benjamins!C29</f>
        <v>8</v>
      </c>
      <c r="G12" s="64"/>
    </row>
    <row r="13" spans="1:7" ht="34" x14ac:dyDescent="0.2">
      <c r="A13" s="32" t="s">
        <v>16</v>
      </c>
      <c r="B13" s="255" t="str">
        <f>Benjamins!B30</f>
        <v>DANNY ALFREDO ASTUDILLO</v>
      </c>
      <c r="C13" s="256"/>
      <c r="D13" s="256"/>
      <c r="E13" s="257"/>
      <c r="F13" s="126">
        <f>Benjamins!C30</f>
        <v>8</v>
      </c>
      <c r="G13" s="64"/>
    </row>
    <row r="14" spans="1:7" ht="34" x14ac:dyDescent="0.2">
      <c r="A14" s="32" t="s">
        <v>17</v>
      </c>
      <c r="B14" s="258" t="str">
        <f>Benjamins!B31</f>
        <v>NIL CAMARA</v>
      </c>
      <c r="C14" s="259"/>
      <c r="D14" s="259"/>
      <c r="E14" s="260"/>
      <c r="F14" s="126">
        <f>Benjamins!C31</f>
        <v>8</v>
      </c>
      <c r="G14" s="64"/>
    </row>
    <row r="15" spans="1:7" ht="34" x14ac:dyDescent="0.2">
      <c r="A15" s="33" t="s">
        <v>18</v>
      </c>
      <c r="B15" s="255" t="str">
        <f>Benjamins!B32</f>
        <v>ALEJANDRO FIRPO</v>
      </c>
      <c r="C15" s="256"/>
      <c r="D15" s="256"/>
      <c r="E15" s="257"/>
      <c r="F15" s="126">
        <f>Benjamins!C32</f>
        <v>8</v>
      </c>
      <c r="G15" s="64"/>
    </row>
    <row r="16" spans="1:7" ht="34" x14ac:dyDescent="0.2">
      <c r="A16" s="33" t="s">
        <v>19</v>
      </c>
      <c r="B16" s="258" t="str">
        <f>Benjamins!B33</f>
        <v>DINESH BHANDARI</v>
      </c>
      <c r="C16" s="259"/>
      <c r="D16" s="259"/>
      <c r="E16" s="260"/>
      <c r="F16" s="126">
        <f>Benjamins!C33</f>
        <v>8</v>
      </c>
      <c r="G16" s="64"/>
    </row>
    <row r="17" spans="1:7" ht="34" x14ac:dyDescent="0.2">
      <c r="A17" s="33" t="s">
        <v>20</v>
      </c>
      <c r="B17" s="255" t="str">
        <f>Benjamins!B34</f>
        <v>ARNAU SOLSONA*</v>
      </c>
      <c r="C17" s="256"/>
      <c r="D17" s="256"/>
      <c r="E17" s="257"/>
      <c r="F17" s="126">
        <f>Benjamins!C34</f>
        <v>8</v>
      </c>
      <c r="G17" s="64"/>
    </row>
    <row r="18" spans="1:7" ht="34" x14ac:dyDescent="0.2">
      <c r="A18" s="33" t="s">
        <v>21</v>
      </c>
      <c r="B18" s="255" t="str">
        <f>Benjamins!B35</f>
        <v>DANIELE DI NOVI</v>
      </c>
      <c r="C18" s="256"/>
      <c r="D18" s="256"/>
      <c r="E18" s="257"/>
      <c r="F18" s="126">
        <f>Benjamins!C35</f>
        <v>9</v>
      </c>
      <c r="G18" s="64"/>
    </row>
    <row r="19" spans="1:7" ht="34" x14ac:dyDescent="0.2">
      <c r="A19" s="33" t="s">
        <v>22</v>
      </c>
      <c r="B19" s="255" t="str">
        <f>Benjamins!B36</f>
        <v>LIAM CABALLERO</v>
      </c>
      <c r="C19" s="256"/>
      <c r="D19" s="256"/>
      <c r="E19" s="257"/>
      <c r="F19" s="126">
        <f>Benjamins!C36</f>
        <v>8</v>
      </c>
      <c r="G19" s="64"/>
    </row>
    <row r="20" spans="1:7" ht="35" thickBot="1" x14ac:dyDescent="0.25">
      <c r="A20" s="34" t="s">
        <v>67</v>
      </c>
      <c r="B20" s="270" t="str">
        <f>Benjamins!B37</f>
        <v>ROC CONSTANTÍ</v>
      </c>
      <c r="C20" s="271"/>
      <c r="D20" s="271"/>
      <c r="E20" s="272"/>
      <c r="F20" s="127">
        <f>Benjamins!C37</f>
        <v>9</v>
      </c>
      <c r="G20" s="64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5:G22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Benjamins!F23</f>
        <v>KUWAIT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Benjamins!F24</f>
        <v>ENT: DAVID N.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Benjamins!F25</f>
        <v>IAGO BROGNA*</v>
      </c>
      <c r="C8" s="275"/>
      <c r="D8" s="275"/>
      <c r="E8" s="276"/>
      <c r="F8" s="125">
        <f>Benjamins!G25</f>
        <v>9</v>
      </c>
      <c r="G8" s="64"/>
    </row>
    <row r="9" spans="1:7" ht="34" x14ac:dyDescent="0.2">
      <c r="A9" s="32" t="s">
        <v>12</v>
      </c>
      <c r="B9" s="255" t="str">
        <f>Benjamins!F26</f>
        <v>JOAN CHORDA*</v>
      </c>
      <c r="C9" s="256"/>
      <c r="D9" s="256"/>
      <c r="E9" s="257"/>
      <c r="F9" s="126">
        <f>Benjamins!G26</f>
        <v>9</v>
      </c>
      <c r="G9" s="64"/>
    </row>
    <row r="10" spans="1:7" ht="34" x14ac:dyDescent="0.2">
      <c r="A10" s="32" t="s">
        <v>13</v>
      </c>
      <c r="B10" s="255" t="str">
        <f>Benjamins!F27</f>
        <v>ALVARO HARTILLO</v>
      </c>
      <c r="C10" s="256"/>
      <c r="D10" s="256"/>
      <c r="E10" s="257"/>
      <c r="F10" s="126">
        <f>Benjamins!G27</f>
        <v>9</v>
      </c>
      <c r="G10" s="64"/>
    </row>
    <row r="11" spans="1:7" ht="34" x14ac:dyDescent="0.2">
      <c r="A11" s="32" t="s">
        <v>14</v>
      </c>
      <c r="B11" s="255" t="str">
        <f>Benjamins!F28</f>
        <v>MARTI PADRO</v>
      </c>
      <c r="C11" s="256"/>
      <c r="D11" s="256"/>
      <c r="E11" s="257"/>
      <c r="F11" s="126">
        <f>Benjamins!G28</f>
        <v>9</v>
      </c>
      <c r="G11" s="64"/>
    </row>
    <row r="12" spans="1:7" ht="34" x14ac:dyDescent="0.2">
      <c r="A12" s="32" t="s">
        <v>15</v>
      </c>
      <c r="B12" s="255" t="str">
        <f>Benjamins!F29</f>
        <v>AITOR RIERA</v>
      </c>
      <c r="C12" s="256"/>
      <c r="D12" s="256"/>
      <c r="E12" s="257"/>
      <c r="F12" s="126">
        <f>Benjamins!G29</f>
        <v>9</v>
      </c>
      <c r="G12" s="64"/>
    </row>
    <row r="13" spans="1:7" ht="34" x14ac:dyDescent="0.2">
      <c r="A13" s="32" t="s">
        <v>16</v>
      </c>
      <c r="B13" s="255" t="str">
        <f>Benjamins!F30</f>
        <v>GABRIEL ATIENZA (P)</v>
      </c>
      <c r="C13" s="256"/>
      <c r="D13" s="256"/>
      <c r="E13" s="257"/>
      <c r="F13" s="126">
        <f>Benjamins!G30</f>
        <v>8</v>
      </c>
      <c r="G13" s="64"/>
    </row>
    <row r="14" spans="1:7" ht="34" x14ac:dyDescent="0.2">
      <c r="A14" s="32" t="s">
        <v>17</v>
      </c>
      <c r="B14" s="255" t="str">
        <f>Benjamins!F31</f>
        <v>GERARD ARMENGOL</v>
      </c>
      <c r="C14" s="256"/>
      <c r="D14" s="256"/>
      <c r="E14" s="257"/>
      <c r="F14" s="126">
        <f>Benjamins!G31</f>
        <v>8</v>
      </c>
      <c r="G14" s="64"/>
    </row>
    <row r="15" spans="1:7" ht="34" x14ac:dyDescent="0.2">
      <c r="A15" s="33" t="s">
        <v>18</v>
      </c>
      <c r="B15" s="255" t="str">
        <f>Benjamins!F32</f>
        <v>JORDI SAN MILLAN*</v>
      </c>
      <c r="C15" s="256"/>
      <c r="D15" s="256"/>
      <c r="E15" s="257"/>
      <c r="F15" s="126">
        <f>Benjamins!G32</f>
        <v>8</v>
      </c>
      <c r="G15" s="64"/>
    </row>
    <row r="16" spans="1:7" ht="34" x14ac:dyDescent="0.2">
      <c r="A16" s="33" t="s">
        <v>19</v>
      </c>
      <c r="B16" s="255" t="str">
        <f>Benjamins!F33</f>
        <v>MARTI HUGUET*</v>
      </c>
      <c r="C16" s="256"/>
      <c r="D16" s="256"/>
      <c r="E16" s="257"/>
      <c r="F16" s="126">
        <f>Benjamins!G33</f>
        <v>8</v>
      </c>
      <c r="G16" s="64"/>
    </row>
    <row r="17" spans="1:7" ht="34" x14ac:dyDescent="0.2">
      <c r="A17" s="33" t="s">
        <v>20</v>
      </c>
      <c r="B17" s="255" t="str">
        <f>Benjamins!F34</f>
        <v>PABLO ALEXANDER TITUAÑA</v>
      </c>
      <c r="C17" s="256"/>
      <c r="D17" s="256"/>
      <c r="E17" s="257"/>
      <c r="F17" s="126">
        <f>Benjamins!G34</f>
        <v>8</v>
      </c>
      <c r="G17" s="64"/>
    </row>
    <row r="18" spans="1:7" ht="34" x14ac:dyDescent="0.2">
      <c r="A18" s="33" t="s">
        <v>21</v>
      </c>
      <c r="B18" s="255" t="str">
        <f>Benjamins!F35</f>
        <v>ESUBALEW PANADES*</v>
      </c>
      <c r="C18" s="256"/>
      <c r="D18" s="256"/>
      <c r="E18" s="257"/>
      <c r="F18" s="126">
        <f>Benjamins!G35</f>
        <v>8</v>
      </c>
      <c r="G18" s="64"/>
    </row>
    <row r="19" spans="1:7" ht="34" x14ac:dyDescent="0.2">
      <c r="A19" s="33" t="s">
        <v>22</v>
      </c>
      <c r="B19" s="255" t="str">
        <f>Benjamins!F36</f>
        <v>VICTOR FLORES*</v>
      </c>
      <c r="C19" s="256"/>
      <c r="D19" s="256"/>
      <c r="E19" s="257"/>
      <c r="F19" s="126">
        <f>Benjamins!G36</f>
        <v>8</v>
      </c>
      <c r="G19" s="64"/>
    </row>
    <row r="20" spans="1:7" ht="35" thickBot="1" x14ac:dyDescent="0.25">
      <c r="A20" s="34" t="s">
        <v>67</v>
      </c>
      <c r="B20" s="270" t="str">
        <f>Benjamins!F37</f>
        <v>ERIC VALLES*</v>
      </c>
      <c r="C20" s="271"/>
      <c r="D20" s="271"/>
      <c r="E20" s="272"/>
      <c r="F20" s="127">
        <f>Benjamins!G37</f>
        <v>8</v>
      </c>
      <c r="G20" s="64"/>
    </row>
    <row r="22" spans="1:7" ht="21" x14ac:dyDescent="0.2">
      <c r="A22" s="174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7"/>
  </cellWatche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5:G21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Benjamins!B41</f>
        <v>LAOS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Benjamins!B42</f>
        <v>ENT: JOSEP E.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Benjamins!B43</f>
        <v>PEP BARBERO</v>
      </c>
      <c r="C8" s="265"/>
      <c r="D8" s="265"/>
      <c r="E8" s="266"/>
      <c r="F8" s="125">
        <f>Benjamins!C43</f>
        <v>9</v>
      </c>
      <c r="G8" s="64"/>
    </row>
    <row r="9" spans="1:7" ht="34" x14ac:dyDescent="0.2">
      <c r="A9" s="32" t="s">
        <v>12</v>
      </c>
      <c r="B9" s="255" t="str">
        <f>Benjamins!B44</f>
        <v>DANIEL ESCOBAR</v>
      </c>
      <c r="C9" s="256"/>
      <c r="D9" s="256"/>
      <c r="E9" s="257"/>
      <c r="F9" s="126">
        <f>Benjamins!C44</f>
        <v>9</v>
      </c>
      <c r="G9" s="64"/>
    </row>
    <row r="10" spans="1:7" ht="34" x14ac:dyDescent="0.2">
      <c r="A10" s="32" t="s">
        <v>13</v>
      </c>
      <c r="B10" s="258" t="str">
        <f>Benjamins!B45</f>
        <v>JAVIER CORNEJO</v>
      </c>
      <c r="C10" s="259"/>
      <c r="D10" s="259"/>
      <c r="E10" s="260"/>
      <c r="F10" s="126">
        <f>Benjamins!C45</f>
        <v>9</v>
      </c>
      <c r="G10" s="64"/>
    </row>
    <row r="11" spans="1:7" ht="34" x14ac:dyDescent="0.2">
      <c r="A11" s="32" t="s">
        <v>14</v>
      </c>
      <c r="B11" s="255" t="str">
        <f>Benjamins!B46</f>
        <v>EVYATAR COHEN</v>
      </c>
      <c r="C11" s="256"/>
      <c r="D11" s="256"/>
      <c r="E11" s="257"/>
      <c r="F11" s="126">
        <f>Benjamins!C46</f>
        <v>9</v>
      </c>
      <c r="G11" s="64"/>
    </row>
    <row r="12" spans="1:7" ht="34" x14ac:dyDescent="0.2">
      <c r="A12" s="32" t="s">
        <v>15</v>
      </c>
      <c r="B12" s="258" t="str">
        <f>Benjamins!B47</f>
        <v>ARIEL COHEN</v>
      </c>
      <c r="C12" s="259"/>
      <c r="D12" s="259"/>
      <c r="E12" s="260"/>
      <c r="F12" s="126">
        <f>Benjamins!C47</f>
        <v>8</v>
      </c>
      <c r="G12" s="64"/>
    </row>
    <row r="13" spans="1:7" ht="34" x14ac:dyDescent="0.2">
      <c r="A13" s="32" t="s">
        <v>16</v>
      </c>
      <c r="B13" s="255" t="str">
        <f>Benjamins!B48</f>
        <v>MARC FABRO</v>
      </c>
      <c r="C13" s="256"/>
      <c r="D13" s="256"/>
      <c r="E13" s="257"/>
      <c r="F13" s="126">
        <f>Benjamins!C48</f>
        <v>8</v>
      </c>
      <c r="G13" s="64"/>
    </row>
    <row r="14" spans="1:7" ht="34" x14ac:dyDescent="0.2">
      <c r="A14" s="32" t="s">
        <v>17</v>
      </c>
      <c r="B14" s="258" t="str">
        <f>Benjamins!B49</f>
        <v>ISAAC ACOSTA* (P)</v>
      </c>
      <c r="C14" s="259"/>
      <c r="D14" s="259"/>
      <c r="E14" s="260"/>
      <c r="F14" s="126">
        <f>Benjamins!C49</f>
        <v>8</v>
      </c>
      <c r="G14" s="64"/>
    </row>
    <row r="15" spans="1:7" ht="34" x14ac:dyDescent="0.2">
      <c r="A15" s="33" t="s">
        <v>18</v>
      </c>
      <c r="B15" s="255" t="str">
        <f>Benjamins!B50</f>
        <v>FRANCESC RAVENTOS*</v>
      </c>
      <c r="C15" s="256"/>
      <c r="D15" s="256"/>
      <c r="E15" s="257"/>
      <c r="F15" s="126">
        <f>Benjamins!C50</f>
        <v>8</v>
      </c>
      <c r="G15" s="64"/>
    </row>
    <row r="16" spans="1:7" ht="34" x14ac:dyDescent="0.2">
      <c r="A16" s="33" t="s">
        <v>19</v>
      </c>
      <c r="B16" s="258" t="str">
        <f>Benjamins!B51</f>
        <v>JOAN LEDEZMA</v>
      </c>
      <c r="C16" s="259"/>
      <c r="D16" s="259"/>
      <c r="E16" s="260"/>
      <c r="F16" s="126">
        <f>Benjamins!C51</f>
        <v>8</v>
      </c>
      <c r="G16" s="64"/>
    </row>
    <row r="17" spans="1:7" ht="34" x14ac:dyDescent="0.2">
      <c r="A17" s="33" t="s">
        <v>20</v>
      </c>
      <c r="B17" s="255" t="str">
        <f>Benjamins!B52</f>
        <v>LUIS MIÑO</v>
      </c>
      <c r="C17" s="256"/>
      <c r="D17" s="256"/>
      <c r="E17" s="257"/>
      <c r="F17" s="126">
        <f>Benjamins!C52</f>
        <v>8</v>
      </c>
      <c r="G17" s="64"/>
    </row>
    <row r="18" spans="1:7" ht="34" x14ac:dyDescent="0.2">
      <c r="A18" s="33" t="s">
        <v>21</v>
      </c>
      <c r="B18" s="255" t="str">
        <f>Benjamins!B53</f>
        <v>BRANDON DOMINIC BERNAL</v>
      </c>
      <c r="C18" s="256"/>
      <c r="D18" s="256"/>
      <c r="E18" s="257"/>
      <c r="F18" s="126">
        <f>Benjamins!C53</f>
        <v>8</v>
      </c>
      <c r="G18" s="64"/>
    </row>
    <row r="19" spans="1:7" ht="34" x14ac:dyDescent="0.2">
      <c r="A19" s="33" t="s">
        <v>22</v>
      </c>
      <c r="B19" s="255" t="str">
        <f>Benjamins!B54</f>
        <v>DAVID RUMAK</v>
      </c>
      <c r="C19" s="256"/>
      <c r="D19" s="256"/>
      <c r="E19" s="257"/>
      <c r="F19" s="126">
        <f>Benjamins!C54</f>
        <v>8</v>
      </c>
      <c r="G19" s="64"/>
    </row>
    <row r="20" spans="1:7" ht="34" x14ac:dyDescent="0.2">
      <c r="A20" s="33" t="s">
        <v>67</v>
      </c>
      <c r="B20" s="255" t="str">
        <f>Benjamins!B55</f>
        <v>BRUNA SOLA (P)  (YEMEN)</v>
      </c>
      <c r="C20" s="256"/>
      <c r="D20" s="256"/>
      <c r="E20" s="257"/>
      <c r="F20" s="126">
        <f>Benjamins!C55</f>
        <v>8</v>
      </c>
      <c r="G20" s="64"/>
    </row>
    <row r="21" spans="1:7" ht="35" thickBot="1" x14ac:dyDescent="0.25">
      <c r="A21" s="34" t="s">
        <v>68</v>
      </c>
      <c r="B21" s="270" t="str">
        <f>Benjamins!B56</f>
        <v>JORDI WHEELER</v>
      </c>
      <c r="C21" s="271"/>
      <c r="D21" s="271"/>
      <c r="E21" s="272"/>
      <c r="F21" s="127">
        <f>Benjamins!C56</f>
        <v>9</v>
      </c>
      <c r="G21" s="64"/>
    </row>
  </sheetData>
  <mergeCells count="16">
    <mergeCell ref="A6:E6"/>
    <mergeCell ref="F6:F7"/>
    <mergeCell ref="B21:E21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</cellWatche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CF305"/>
  </sheetPr>
  <dimension ref="A5:G15"/>
  <sheetViews>
    <sheetView workbookViewId="0"/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Promeses!J6</f>
        <v>CAMERUN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Promeses!J7</f>
        <v>ENT: ALBERT O. / ALEX C.</v>
      </c>
      <c r="B6" s="273"/>
      <c r="C6" s="273"/>
      <c r="D6" s="273"/>
      <c r="E6" s="273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Promeses!J8</f>
        <v>MIQUEL IÑIGUEZ</v>
      </c>
      <c r="C8" s="265"/>
      <c r="D8" s="265"/>
      <c r="E8" s="266"/>
      <c r="F8" s="28">
        <f>Promeses!K8</f>
        <v>13</v>
      </c>
      <c r="G8" s="64"/>
    </row>
    <row r="9" spans="1:7" ht="34" x14ac:dyDescent="0.2">
      <c r="A9" s="36" t="s">
        <v>12</v>
      </c>
      <c r="B9" s="255" t="str">
        <f>Promeses!J9</f>
        <v>MARC NIEVA</v>
      </c>
      <c r="C9" s="256"/>
      <c r="D9" s="256"/>
      <c r="E9" s="257"/>
      <c r="F9" s="29">
        <f>Promeses!K9</f>
        <v>13</v>
      </c>
      <c r="G9" s="64"/>
    </row>
    <row r="10" spans="1:7" ht="34" x14ac:dyDescent="0.2">
      <c r="A10" s="36" t="s">
        <v>13</v>
      </c>
      <c r="B10" s="258" t="str">
        <f>Promeses!J10</f>
        <v>KEVIN ESTRELLA</v>
      </c>
      <c r="C10" s="259"/>
      <c r="D10" s="259"/>
      <c r="E10" s="260"/>
      <c r="F10" s="29">
        <f>Promeses!K10</f>
        <v>12</v>
      </c>
      <c r="G10" s="64"/>
    </row>
    <row r="11" spans="1:7" ht="34" x14ac:dyDescent="0.2">
      <c r="A11" s="36" t="s">
        <v>14</v>
      </c>
      <c r="B11" s="255" t="str">
        <f>Promeses!J11</f>
        <v>CARLOS EDUARDO SALAS</v>
      </c>
      <c r="C11" s="256"/>
      <c r="D11" s="256"/>
      <c r="E11" s="257"/>
      <c r="F11" s="29">
        <f>Promeses!K11</f>
        <v>12</v>
      </c>
      <c r="G11" s="64"/>
    </row>
    <row r="12" spans="1:7" ht="34" x14ac:dyDescent="0.2">
      <c r="A12" s="36" t="s">
        <v>15</v>
      </c>
      <c r="B12" s="258" t="str">
        <f>Promeses!J12</f>
        <v>CIRO FITE</v>
      </c>
      <c r="C12" s="259"/>
      <c r="D12" s="259"/>
      <c r="E12" s="260"/>
      <c r="F12" s="29">
        <f>Promeses!K12</f>
        <v>12</v>
      </c>
      <c r="G12" s="64"/>
    </row>
    <row r="13" spans="1:7" ht="34" x14ac:dyDescent="0.2">
      <c r="A13" s="36" t="s">
        <v>16</v>
      </c>
      <c r="B13" s="255" t="str">
        <f>Promeses!J13</f>
        <v>GLIEB IUZIAK</v>
      </c>
      <c r="C13" s="256"/>
      <c r="D13" s="256"/>
      <c r="E13" s="257"/>
      <c r="F13" s="29">
        <f>Promeses!K13</f>
        <v>12</v>
      </c>
      <c r="G13" s="64"/>
    </row>
    <row r="14" spans="1:7" ht="34" x14ac:dyDescent="0.2">
      <c r="A14" s="36" t="s">
        <v>17</v>
      </c>
      <c r="B14" s="258">
        <f>Promeses!J14</f>
        <v>0</v>
      </c>
      <c r="C14" s="259"/>
      <c r="D14" s="259"/>
      <c r="E14" s="260"/>
      <c r="F14" s="29">
        <f>Promeses!K14</f>
        <v>0</v>
      </c>
      <c r="G14" s="64"/>
    </row>
    <row r="15" spans="1:7" ht="35" thickBot="1" x14ac:dyDescent="0.25">
      <c r="A15" s="37" t="s">
        <v>18</v>
      </c>
      <c r="B15" s="270">
        <f>Promeses!J15</f>
        <v>0</v>
      </c>
      <c r="C15" s="271"/>
      <c r="D15" s="271"/>
      <c r="E15" s="272"/>
      <c r="F15" s="30">
        <f>Promeses!K15</f>
        <v>0</v>
      </c>
      <c r="G15" s="64"/>
    </row>
  </sheetData>
  <mergeCells count="10"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1:E11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Benjamins!F41</f>
        <v>LIBAN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Benjamins!F42</f>
        <v xml:space="preserve">ENT: NIL C. 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Benjamins!F43</f>
        <v>CARLOS ELY CALLEJAS</v>
      </c>
      <c r="C8" s="275"/>
      <c r="D8" s="275"/>
      <c r="E8" s="276"/>
      <c r="F8" s="125">
        <f>Benjamins!G43</f>
        <v>9</v>
      </c>
      <c r="G8" s="64"/>
    </row>
    <row r="9" spans="1:7" ht="34" x14ac:dyDescent="0.2">
      <c r="A9" s="32" t="s">
        <v>12</v>
      </c>
      <c r="B9" s="299" t="str">
        <f>Benjamins!F44</f>
        <v>ALEX CASADEVALL (P) (marxa sol)</v>
      </c>
      <c r="C9" s="300"/>
      <c r="D9" s="300"/>
      <c r="E9" s="301"/>
      <c r="F9" s="126">
        <f>Benjamins!G44</f>
        <v>9</v>
      </c>
      <c r="G9" s="64"/>
    </row>
    <row r="10" spans="1:7" ht="34" x14ac:dyDescent="0.2">
      <c r="A10" s="32" t="s">
        <v>13</v>
      </c>
      <c r="B10" s="255" t="str">
        <f>Benjamins!F45</f>
        <v>ALFREDO AMADU EMBALO</v>
      </c>
      <c r="C10" s="256"/>
      <c r="D10" s="256"/>
      <c r="E10" s="257"/>
      <c r="F10" s="126">
        <f>Benjamins!G45</f>
        <v>9</v>
      </c>
      <c r="G10" s="64"/>
    </row>
    <row r="11" spans="1:7" ht="34" x14ac:dyDescent="0.2">
      <c r="A11" s="32" t="s">
        <v>14</v>
      </c>
      <c r="B11" s="255" t="str">
        <f>Benjamins!F46</f>
        <v>MARCEL RIVERA*</v>
      </c>
      <c r="C11" s="256"/>
      <c r="D11" s="256"/>
      <c r="E11" s="257"/>
      <c r="F11" s="126">
        <f>Benjamins!G46</f>
        <v>9</v>
      </c>
      <c r="G11" s="64"/>
    </row>
    <row r="12" spans="1:7" ht="34" x14ac:dyDescent="0.2">
      <c r="A12" s="32" t="s">
        <v>15</v>
      </c>
      <c r="B12" s="255" t="str">
        <f>Benjamins!F47</f>
        <v>CARLES RIVERA*</v>
      </c>
      <c r="C12" s="256"/>
      <c r="D12" s="256"/>
      <c r="E12" s="257"/>
      <c r="F12" s="126">
        <f>Benjamins!G47</f>
        <v>8</v>
      </c>
      <c r="G12" s="64"/>
    </row>
    <row r="13" spans="1:7" ht="34" x14ac:dyDescent="0.2">
      <c r="A13" s="32" t="s">
        <v>16</v>
      </c>
      <c r="B13" s="255" t="str">
        <f>Benjamins!F48</f>
        <v>ARNAU CONCEJERO</v>
      </c>
      <c r="C13" s="256"/>
      <c r="D13" s="256"/>
      <c r="E13" s="257"/>
      <c r="F13" s="126">
        <f>Benjamins!G48</f>
        <v>8</v>
      </c>
      <c r="G13" s="64"/>
    </row>
    <row r="14" spans="1:7" ht="34" x14ac:dyDescent="0.2">
      <c r="A14" s="32" t="s">
        <v>17</v>
      </c>
      <c r="B14" s="255" t="str">
        <f>Benjamins!F49</f>
        <v>GERARD ESPIES</v>
      </c>
      <c r="C14" s="256"/>
      <c r="D14" s="256"/>
      <c r="E14" s="257"/>
      <c r="F14" s="126">
        <f>Benjamins!G49</f>
        <v>8</v>
      </c>
      <c r="G14" s="64"/>
    </row>
    <row r="15" spans="1:7" ht="34" x14ac:dyDescent="0.2">
      <c r="A15" s="33" t="s">
        <v>18</v>
      </c>
      <c r="B15" s="255" t="str">
        <f>Benjamins!F50</f>
        <v>PAU GANDARA</v>
      </c>
      <c r="C15" s="256"/>
      <c r="D15" s="256"/>
      <c r="E15" s="257"/>
      <c r="F15" s="126">
        <f>Benjamins!G50</f>
        <v>8</v>
      </c>
      <c r="G15" s="64"/>
    </row>
    <row r="16" spans="1:7" ht="34" x14ac:dyDescent="0.2">
      <c r="A16" s="33" t="s">
        <v>19</v>
      </c>
      <c r="B16" s="255" t="str">
        <f>Benjamins!F51</f>
        <v>BRU MEDINA</v>
      </c>
      <c r="C16" s="256"/>
      <c r="D16" s="256"/>
      <c r="E16" s="257"/>
      <c r="F16" s="126">
        <f>Benjamins!G51</f>
        <v>8</v>
      </c>
      <c r="G16" s="64"/>
    </row>
    <row r="17" spans="1:7" ht="34" x14ac:dyDescent="0.2">
      <c r="A17" s="33" t="s">
        <v>20</v>
      </c>
      <c r="B17" s="255" t="str">
        <f>Benjamins!F52</f>
        <v>BRADEN PULLEN</v>
      </c>
      <c r="C17" s="256"/>
      <c r="D17" s="256"/>
      <c r="E17" s="257"/>
      <c r="F17" s="126">
        <f>Benjamins!G52</f>
        <v>8</v>
      </c>
      <c r="G17" s="64"/>
    </row>
    <row r="18" spans="1:7" ht="34" x14ac:dyDescent="0.2">
      <c r="A18" s="33" t="s">
        <v>21</v>
      </c>
      <c r="B18" s="255" t="str">
        <f>Benjamins!F53</f>
        <v>ADAM ALBARAZI</v>
      </c>
      <c r="C18" s="256"/>
      <c r="D18" s="256"/>
      <c r="E18" s="257"/>
      <c r="F18" s="126">
        <f>Benjamins!G53</f>
        <v>8</v>
      </c>
      <c r="G18" s="64"/>
    </row>
    <row r="19" spans="1:7" ht="34" x14ac:dyDescent="0.2">
      <c r="A19" s="33" t="s">
        <v>22</v>
      </c>
      <c r="B19" s="255" t="str">
        <f>Benjamins!F54</f>
        <v>ALEIX SEGON</v>
      </c>
      <c r="C19" s="256"/>
      <c r="D19" s="256"/>
      <c r="E19" s="257"/>
      <c r="F19" s="126">
        <f>Benjamins!G54</f>
        <v>8</v>
      </c>
      <c r="G19" s="64"/>
    </row>
    <row r="20" spans="1:7" ht="35" thickBot="1" x14ac:dyDescent="0.25">
      <c r="A20" s="34" t="s">
        <v>67</v>
      </c>
      <c r="B20" s="270" t="str">
        <f>Benjamins!F55</f>
        <v>LUCIA VARELA</v>
      </c>
      <c r="C20" s="271"/>
      <c r="D20" s="271"/>
      <c r="E20" s="272"/>
      <c r="F20" s="127">
        <f>Benjamins!G55</f>
        <v>8</v>
      </c>
      <c r="G20" s="64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5:G21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Benjamins!J6</f>
        <v>MALDIVES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Benjamins!J7</f>
        <v>ENT: MONICA A. / PAU C.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Benjamins!J8</f>
        <v>VALENTINO AZZALIN*</v>
      </c>
      <c r="C8" s="265"/>
      <c r="D8" s="265"/>
      <c r="E8" s="266"/>
      <c r="F8" s="125">
        <f>Benjamins!K8</f>
        <v>9</v>
      </c>
      <c r="G8" s="64"/>
    </row>
    <row r="9" spans="1:7" ht="34" x14ac:dyDescent="0.2">
      <c r="A9" s="32" t="s">
        <v>12</v>
      </c>
      <c r="B9" s="255" t="str">
        <f>Benjamins!J9</f>
        <v>TEO RIUS*</v>
      </c>
      <c r="C9" s="256"/>
      <c r="D9" s="256"/>
      <c r="E9" s="257"/>
      <c r="F9" s="126">
        <f>Benjamins!K9</f>
        <v>9</v>
      </c>
      <c r="G9" s="64"/>
    </row>
    <row r="10" spans="1:7" ht="34" x14ac:dyDescent="0.2">
      <c r="A10" s="32" t="s">
        <v>13</v>
      </c>
      <c r="B10" s="258" t="str">
        <f>Benjamins!J10</f>
        <v>ORIOL PEREZ*</v>
      </c>
      <c r="C10" s="259"/>
      <c r="D10" s="259"/>
      <c r="E10" s="260"/>
      <c r="F10" s="126">
        <f>Benjamins!K10</f>
        <v>9</v>
      </c>
      <c r="G10" s="64"/>
    </row>
    <row r="11" spans="1:7" ht="34" x14ac:dyDescent="0.2">
      <c r="A11" s="32" t="s">
        <v>14</v>
      </c>
      <c r="B11" s="255" t="str">
        <f>Benjamins!J11</f>
        <v>ZOE GARROS*</v>
      </c>
      <c r="C11" s="256"/>
      <c r="D11" s="256"/>
      <c r="E11" s="257"/>
      <c r="F11" s="126">
        <f>Benjamins!K11</f>
        <v>9</v>
      </c>
      <c r="G11" s="64"/>
    </row>
    <row r="12" spans="1:7" ht="34" x14ac:dyDescent="0.2">
      <c r="A12" s="32" t="s">
        <v>15</v>
      </c>
      <c r="B12" s="258" t="str">
        <f>Benjamins!J12</f>
        <v>GUIM PRAT*</v>
      </c>
      <c r="C12" s="259"/>
      <c r="D12" s="259"/>
      <c r="E12" s="260"/>
      <c r="F12" s="126">
        <f>Benjamins!K12</f>
        <v>9</v>
      </c>
      <c r="G12" s="64"/>
    </row>
    <row r="13" spans="1:7" ht="34" x14ac:dyDescent="0.2">
      <c r="A13" s="32" t="s">
        <v>16</v>
      </c>
      <c r="B13" s="255" t="str">
        <f>Benjamins!J13</f>
        <v>MARTI ORIOL</v>
      </c>
      <c r="C13" s="256"/>
      <c r="D13" s="256"/>
      <c r="E13" s="257"/>
      <c r="F13" s="126">
        <f>Benjamins!K13</f>
        <v>9</v>
      </c>
      <c r="G13" s="64"/>
    </row>
    <row r="14" spans="1:7" ht="34" x14ac:dyDescent="0.2">
      <c r="A14" s="32" t="s">
        <v>17</v>
      </c>
      <c r="B14" s="258" t="str">
        <f>Benjamins!J14</f>
        <v>EDUARD GARCIA*</v>
      </c>
      <c r="C14" s="259"/>
      <c r="D14" s="259"/>
      <c r="E14" s="260"/>
      <c r="F14" s="126">
        <f>Benjamins!K14</f>
        <v>9</v>
      </c>
      <c r="G14" s="64"/>
    </row>
    <row r="15" spans="1:7" ht="34" x14ac:dyDescent="0.2">
      <c r="A15" s="33" t="s">
        <v>18</v>
      </c>
      <c r="B15" s="255" t="str">
        <f>Benjamins!J15</f>
        <v>PAU SEGURA*</v>
      </c>
      <c r="C15" s="256"/>
      <c r="D15" s="256"/>
      <c r="E15" s="257"/>
      <c r="F15" s="126">
        <f>Benjamins!K15</f>
        <v>9</v>
      </c>
      <c r="G15" s="64"/>
    </row>
    <row r="16" spans="1:7" ht="34" x14ac:dyDescent="0.2">
      <c r="A16" s="33" t="s">
        <v>19</v>
      </c>
      <c r="B16" s="258" t="str">
        <f>Benjamins!J16</f>
        <v>ARNAU SAENZ*</v>
      </c>
      <c r="C16" s="259"/>
      <c r="D16" s="259"/>
      <c r="E16" s="260"/>
      <c r="F16" s="126">
        <f>Benjamins!K16</f>
        <v>9</v>
      </c>
      <c r="G16" s="64"/>
    </row>
    <row r="17" spans="1:7" ht="34" x14ac:dyDescent="0.2">
      <c r="A17" s="33" t="s">
        <v>20</v>
      </c>
      <c r="B17" s="281" t="str">
        <f>Benjamins!J17</f>
        <v>NELSON RODRIGO ALCANTARA</v>
      </c>
      <c r="C17" s="282"/>
      <c r="D17" s="282"/>
      <c r="E17" s="283"/>
      <c r="F17" s="126">
        <f>Benjamins!K17</f>
        <v>8</v>
      </c>
      <c r="G17" s="64"/>
    </row>
    <row r="18" spans="1:7" ht="34" x14ac:dyDescent="0.2">
      <c r="A18" s="33" t="s">
        <v>21</v>
      </c>
      <c r="B18" s="255" t="str">
        <f>Benjamins!J18</f>
        <v>MARIONA LECH</v>
      </c>
      <c r="C18" s="256"/>
      <c r="D18" s="256"/>
      <c r="E18" s="257"/>
      <c r="F18" s="126">
        <f>Benjamins!K18</f>
        <v>8</v>
      </c>
      <c r="G18" s="64"/>
    </row>
    <row r="19" spans="1:7" ht="34" x14ac:dyDescent="0.2">
      <c r="A19" s="33" t="s">
        <v>22</v>
      </c>
      <c r="B19" s="255" t="str">
        <f>Benjamins!J19</f>
        <v>ORIOL CUENCA</v>
      </c>
      <c r="C19" s="256"/>
      <c r="D19" s="256"/>
      <c r="E19" s="257"/>
      <c r="F19" s="126">
        <f>Benjamins!K19</f>
        <v>8</v>
      </c>
      <c r="G19" s="64"/>
    </row>
    <row r="20" spans="1:7" ht="34" x14ac:dyDescent="0.2">
      <c r="A20" s="33" t="s">
        <v>67</v>
      </c>
      <c r="B20" s="255" t="str">
        <f>Benjamins!J20</f>
        <v xml:space="preserve">PEDRO MAQUEDA </v>
      </c>
      <c r="C20" s="256"/>
      <c r="D20" s="256"/>
      <c r="E20" s="257"/>
      <c r="F20" s="126">
        <f>Benjamins!K20</f>
        <v>8</v>
      </c>
      <c r="G20" s="64"/>
    </row>
    <row r="21" spans="1:7" ht="35" thickBot="1" x14ac:dyDescent="0.25">
      <c r="A21" s="34" t="s">
        <v>68</v>
      </c>
      <c r="B21" s="278" t="str">
        <f>Benjamins!J21</f>
        <v>ANTONY RAFAEL (P) (SIRIA)</v>
      </c>
      <c r="C21" s="279"/>
      <c r="D21" s="279"/>
      <c r="E21" s="280"/>
      <c r="F21" s="127">
        <f>Benjamins!K21</f>
        <v>8</v>
      </c>
      <c r="G21" s="64"/>
    </row>
  </sheetData>
  <mergeCells count="16">
    <mergeCell ref="B16:E16"/>
    <mergeCell ref="B17:E17"/>
    <mergeCell ref="B21:E21"/>
    <mergeCell ref="B18:E18"/>
    <mergeCell ref="B19:E19"/>
    <mergeCell ref="B20:E20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7"/>
  </cellWatche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Benjamins!N6</f>
        <v>NEPAL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Benjamins!N7</f>
        <v>ENT: GERARD S.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Benjamins!N8</f>
        <v>MARTI BADIA*</v>
      </c>
      <c r="C8" s="275"/>
      <c r="D8" s="275"/>
      <c r="E8" s="276"/>
      <c r="F8" s="125">
        <f>Benjamins!O8</f>
        <v>9</v>
      </c>
      <c r="G8" s="64"/>
    </row>
    <row r="9" spans="1:7" ht="34" x14ac:dyDescent="0.2">
      <c r="A9" s="32" t="s">
        <v>12</v>
      </c>
      <c r="B9" s="255" t="str">
        <f>Benjamins!N9</f>
        <v>MARC SOLE*</v>
      </c>
      <c r="C9" s="256"/>
      <c r="D9" s="256"/>
      <c r="E9" s="257"/>
      <c r="F9" s="126">
        <f>Benjamins!O9</f>
        <v>9</v>
      </c>
      <c r="G9" s="64"/>
    </row>
    <row r="10" spans="1:7" ht="34" x14ac:dyDescent="0.2">
      <c r="A10" s="32" t="s">
        <v>13</v>
      </c>
      <c r="B10" s="255" t="str">
        <f>Benjamins!N10</f>
        <v xml:space="preserve">IAN IRUELA </v>
      </c>
      <c r="C10" s="256"/>
      <c r="D10" s="256"/>
      <c r="E10" s="257"/>
      <c r="F10" s="126">
        <f>Benjamins!O10</f>
        <v>9</v>
      </c>
      <c r="G10" s="64"/>
    </row>
    <row r="11" spans="1:7" ht="34" x14ac:dyDescent="0.2">
      <c r="A11" s="32" t="s">
        <v>14</v>
      </c>
      <c r="B11" s="255" t="str">
        <f>Benjamins!N11</f>
        <v>ALEX ABASCAL</v>
      </c>
      <c r="C11" s="256"/>
      <c r="D11" s="256"/>
      <c r="E11" s="257"/>
      <c r="F11" s="126">
        <f>Benjamins!O11</f>
        <v>9</v>
      </c>
      <c r="G11" s="64"/>
    </row>
    <row r="12" spans="1:7" ht="34" x14ac:dyDescent="0.2">
      <c r="A12" s="32" t="s">
        <v>15</v>
      </c>
      <c r="B12" s="255" t="str">
        <f>Benjamins!N12</f>
        <v>JORDI WILLIAM PARK</v>
      </c>
      <c r="C12" s="256"/>
      <c r="D12" s="256"/>
      <c r="E12" s="257"/>
      <c r="F12" s="126">
        <f>Benjamins!O12</f>
        <v>9</v>
      </c>
      <c r="G12" s="64"/>
    </row>
    <row r="13" spans="1:7" ht="34" x14ac:dyDescent="0.2">
      <c r="A13" s="32" t="s">
        <v>16</v>
      </c>
      <c r="B13" s="255" t="str">
        <f>Benjamins!N13</f>
        <v>LLUC LOPEZ</v>
      </c>
      <c r="C13" s="256"/>
      <c r="D13" s="256"/>
      <c r="E13" s="257"/>
      <c r="F13" s="126">
        <f>Benjamins!O13</f>
        <v>9</v>
      </c>
      <c r="G13" s="64"/>
    </row>
    <row r="14" spans="1:7" ht="34" x14ac:dyDescent="0.2">
      <c r="A14" s="32" t="s">
        <v>17</v>
      </c>
      <c r="B14" s="255" t="str">
        <f>Benjamins!N14</f>
        <v>BIEL RIBOT</v>
      </c>
      <c r="C14" s="256"/>
      <c r="D14" s="256"/>
      <c r="E14" s="257"/>
      <c r="F14" s="126">
        <f>Benjamins!O14</f>
        <v>9</v>
      </c>
      <c r="G14" s="64"/>
    </row>
    <row r="15" spans="1:7" ht="34" x14ac:dyDescent="0.2">
      <c r="A15" s="33" t="s">
        <v>18</v>
      </c>
      <c r="B15" s="255" t="str">
        <f>Benjamins!N15</f>
        <v>MIQUEL SAINZ*</v>
      </c>
      <c r="C15" s="256"/>
      <c r="D15" s="256"/>
      <c r="E15" s="257"/>
      <c r="F15" s="126">
        <f>Benjamins!O15</f>
        <v>9</v>
      </c>
      <c r="G15" s="64"/>
    </row>
    <row r="16" spans="1:7" ht="34" x14ac:dyDescent="0.2">
      <c r="A16" s="33" t="s">
        <v>19</v>
      </c>
      <c r="B16" s="255" t="str">
        <f>Benjamins!N16</f>
        <v>AIDAN-RAI MURAY*</v>
      </c>
      <c r="C16" s="256"/>
      <c r="D16" s="256"/>
      <c r="E16" s="257"/>
      <c r="F16" s="126">
        <f>Benjamins!O16</f>
        <v>9</v>
      </c>
      <c r="G16" s="64"/>
    </row>
    <row r="17" spans="1:7" ht="34" x14ac:dyDescent="0.2">
      <c r="A17" s="33" t="s">
        <v>20</v>
      </c>
      <c r="B17" s="255" t="str">
        <f>Benjamins!N17</f>
        <v>ROGER AMER</v>
      </c>
      <c r="C17" s="256"/>
      <c r="D17" s="256"/>
      <c r="E17" s="257"/>
      <c r="F17" s="126">
        <f>Benjamins!O17</f>
        <v>8</v>
      </c>
      <c r="G17" s="64"/>
    </row>
    <row r="18" spans="1:7" ht="34" x14ac:dyDescent="0.2">
      <c r="A18" s="33" t="s">
        <v>21</v>
      </c>
      <c r="B18" s="255" t="str">
        <f>Benjamins!N18</f>
        <v>MATEU SALES</v>
      </c>
      <c r="C18" s="256"/>
      <c r="D18" s="256"/>
      <c r="E18" s="257"/>
      <c r="F18" s="126">
        <f>Benjamins!O18</f>
        <v>8</v>
      </c>
      <c r="G18" s="64"/>
    </row>
    <row r="19" spans="1:7" ht="34" x14ac:dyDescent="0.2">
      <c r="A19" s="33" t="s">
        <v>22</v>
      </c>
      <c r="B19" s="255" t="str">
        <f>Benjamins!N19</f>
        <v>CESC CARULLA*</v>
      </c>
      <c r="C19" s="256"/>
      <c r="D19" s="256"/>
      <c r="E19" s="257"/>
      <c r="F19" s="126">
        <f>Benjamins!O19</f>
        <v>8</v>
      </c>
      <c r="G19" s="64"/>
    </row>
    <row r="20" spans="1:7" ht="35" thickBot="1" x14ac:dyDescent="0.25">
      <c r="A20" s="34" t="s">
        <v>67</v>
      </c>
      <c r="B20" s="270" t="str">
        <f>Benjamins!N20</f>
        <v>VASCO CASIULIS</v>
      </c>
      <c r="C20" s="271"/>
      <c r="D20" s="271"/>
      <c r="E20" s="272"/>
      <c r="F20" s="127">
        <f>Benjamins!O20</f>
        <v>9</v>
      </c>
      <c r="G20" s="64"/>
    </row>
  </sheetData>
  <mergeCells count="15">
    <mergeCell ref="B16:E16"/>
    <mergeCell ref="B17:E17"/>
    <mergeCell ref="B18:E18"/>
    <mergeCell ref="B19:E19"/>
    <mergeCell ref="B20:E20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Benjamins!J23</f>
        <v>OMAN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Benjamins!J24</f>
        <v>ENT: ALEX P.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Benjamins!J25</f>
        <v>NOA BONHOME*</v>
      </c>
      <c r="C8" s="265"/>
      <c r="D8" s="265"/>
      <c r="E8" s="266"/>
      <c r="F8" s="125">
        <f>Benjamins!K25</f>
        <v>9</v>
      </c>
      <c r="G8" s="64"/>
    </row>
    <row r="9" spans="1:7" ht="34" x14ac:dyDescent="0.2">
      <c r="A9" s="32" t="s">
        <v>12</v>
      </c>
      <c r="B9" s="255" t="str">
        <f>Benjamins!J26</f>
        <v>HUGO MARTIN*</v>
      </c>
      <c r="C9" s="256"/>
      <c r="D9" s="256"/>
      <c r="E9" s="257"/>
      <c r="F9" s="126">
        <f>Benjamins!K26</f>
        <v>9</v>
      </c>
      <c r="G9" s="64"/>
    </row>
    <row r="10" spans="1:7" ht="34" x14ac:dyDescent="0.2">
      <c r="A10" s="32" t="s">
        <v>13</v>
      </c>
      <c r="B10" s="258" t="str">
        <f>Benjamins!J27</f>
        <v>IVAN JEREZ*</v>
      </c>
      <c r="C10" s="259"/>
      <c r="D10" s="259"/>
      <c r="E10" s="260"/>
      <c r="F10" s="126">
        <f>Benjamins!K27</f>
        <v>9</v>
      </c>
      <c r="G10" s="64"/>
    </row>
    <row r="11" spans="1:7" ht="34" x14ac:dyDescent="0.2">
      <c r="A11" s="32" t="s">
        <v>14</v>
      </c>
      <c r="B11" s="255" t="str">
        <f>Benjamins!J28</f>
        <v>ALEX MIRANDA</v>
      </c>
      <c r="C11" s="256"/>
      <c r="D11" s="256"/>
      <c r="E11" s="257"/>
      <c r="F11" s="126">
        <f>Benjamins!K28</f>
        <v>9</v>
      </c>
      <c r="G11" s="64"/>
    </row>
    <row r="12" spans="1:7" ht="34" x14ac:dyDescent="0.2">
      <c r="A12" s="32" t="s">
        <v>15</v>
      </c>
      <c r="B12" s="258" t="str">
        <f>Benjamins!J29</f>
        <v>VICTOR CALVO</v>
      </c>
      <c r="C12" s="259"/>
      <c r="D12" s="259"/>
      <c r="E12" s="260"/>
      <c r="F12" s="126">
        <f>Benjamins!K29</f>
        <v>9</v>
      </c>
      <c r="G12" s="64"/>
    </row>
    <row r="13" spans="1:7" ht="34" x14ac:dyDescent="0.2">
      <c r="A13" s="32" t="s">
        <v>16</v>
      </c>
      <c r="B13" s="255" t="str">
        <f>Benjamins!J30</f>
        <v>KENNY ANDREY PEREA</v>
      </c>
      <c r="C13" s="256"/>
      <c r="D13" s="256"/>
      <c r="E13" s="257"/>
      <c r="F13" s="126">
        <f>Benjamins!K30</f>
        <v>8</v>
      </c>
      <c r="G13" s="64"/>
    </row>
    <row r="14" spans="1:7" ht="34" x14ac:dyDescent="0.2">
      <c r="A14" s="32" t="s">
        <v>17</v>
      </c>
      <c r="B14" s="258" t="str">
        <f>Benjamins!J31</f>
        <v>GUILLEM RUIZ</v>
      </c>
      <c r="C14" s="259"/>
      <c r="D14" s="259"/>
      <c r="E14" s="260"/>
      <c r="F14" s="126">
        <f>Benjamins!K31</f>
        <v>9</v>
      </c>
      <c r="G14" s="64"/>
    </row>
    <row r="15" spans="1:7" ht="34" x14ac:dyDescent="0.2">
      <c r="A15" s="33" t="s">
        <v>18</v>
      </c>
      <c r="B15" s="255" t="str">
        <f>Benjamins!J32</f>
        <v>LIONEL ESPINOZA</v>
      </c>
      <c r="C15" s="256"/>
      <c r="D15" s="256"/>
      <c r="E15" s="257"/>
      <c r="F15" s="126">
        <f>Benjamins!K32</f>
        <v>9</v>
      </c>
      <c r="G15" s="64"/>
    </row>
    <row r="16" spans="1:7" ht="34" x14ac:dyDescent="0.2">
      <c r="A16" s="33" t="s">
        <v>19</v>
      </c>
      <c r="B16" s="258" t="str">
        <f>Benjamins!J33</f>
        <v>JORDI VILLAR*</v>
      </c>
      <c r="C16" s="259"/>
      <c r="D16" s="259"/>
      <c r="E16" s="260"/>
      <c r="F16" s="126">
        <f>Benjamins!K33</f>
        <v>8</v>
      </c>
      <c r="G16" s="64"/>
    </row>
    <row r="17" spans="1:7" ht="34" x14ac:dyDescent="0.2">
      <c r="A17" s="33" t="s">
        <v>20</v>
      </c>
      <c r="B17" s="255" t="str">
        <f>Benjamins!J34</f>
        <v>MARC GARCIA*</v>
      </c>
      <c r="C17" s="256"/>
      <c r="D17" s="256"/>
      <c r="E17" s="257"/>
      <c r="F17" s="126">
        <f>Benjamins!K34</f>
        <v>8</v>
      </c>
      <c r="G17" s="64"/>
    </row>
    <row r="18" spans="1:7" ht="34" x14ac:dyDescent="0.2">
      <c r="A18" s="33" t="s">
        <v>21</v>
      </c>
      <c r="B18" s="255" t="str">
        <f>Benjamins!J35</f>
        <v>MARC MASIP</v>
      </c>
      <c r="C18" s="256"/>
      <c r="D18" s="256"/>
      <c r="E18" s="257"/>
      <c r="F18" s="126">
        <f>Benjamins!K35</f>
        <v>8</v>
      </c>
      <c r="G18" s="64"/>
    </row>
    <row r="19" spans="1:7" ht="34" x14ac:dyDescent="0.2">
      <c r="A19" s="33" t="s">
        <v>22</v>
      </c>
      <c r="B19" s="255" t="str">
        <f>Benjamins!J36</f>
        <v>MARCEL SAMA (P)</v>
      </c>
      <c r="C19" s="256"/>
      <c r="D19" s="256"/>
      <c r="E19" s="257"/>
      <c r="F19" s="126">
        <f>Benjamins!K36</f>
        <v>8</v>
      </c>
      <c r="G19" s="64"/>
    </row>
    <row r="20" spans="1:7" ht="35" thickBot="1" x14ac:dyDescent="0.25">
      <c r="A20" s="34" t="s">
        <v>67</v>
      </c>
      <c r="B20" s="270" t="str">
        <f>Benjamins!J37</f>
        <v>ALAN HERRERA</v>
      </c>
      <c r="C20" s="271"/>
      <c r="D20" s="271"/>
      <c r="E20" s="272"/>
      <c r="F20" s="127">
        <f>Benjamins!K37</f>
        <v>9</v>
      </c>
      <c r="G20" s="64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0:E20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/>
  </sheetPr>
  <dimension ref="A5:G21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Benjamins!N23</f>
        <v>QATAR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Benjamins!N24</f>
        <v>ENT: MARC R.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Benjamins!N25</f>
        <v>JULIA BALLESTER</v>
      </c>
      <c r="C8" s="275"/>
      <c r="D8" s="275"/>
      <c r="E8" s="276"/>
      <c r="F8" s="125">
        <f>Benjamins!O25</f>
        <v>9</v>
      </c>
      <c r="G8" s="64"/>
    </row>
    <row r="9" spans="1:7" ht="34" x14ac:dyDescent="0.2">
      <c r="A9" s="32" t="s">
        <v>12</v>
      </c>
      <c r="B9" s="255" t="str">
        <f>Benjamins!N26</f>
        <v>NIPURNA GURUNG</v>
      </c>
      <c r="C9" s="256"/>
      <c r="D9" s="256"/>
      <c r="E9" s="257"/>
      <c r="F9" s="126">
        <f>Benjamins!O26</f>
        <v>9</v>
      </c>
      <c r="G9" s="64"/>
    </row>
    <row r="10" spans="1:7" ht="34" x14ac:dyDescent="0.2">
      <c r="A10" s="32" t="s">
        <v>13</v>
      </c>
      <c r="B10" s="255" t="str">
        <f>Benjamins!N27</f>
        <v>REVAZ JABANASHVILI</v>
      </c>
      <c r="C10" s="256"/>
      <c r="D10" s="256"/>
      <c r="E10" s="257"/>
      <c r="F10" s="126">
        <f>Benjamins!O27</f>
        <v>9</v>
      </c>
      <c r="G10" s="64"/>
    </row>
    <row r="11" spans="1:7" ht="34" x14ac:dyDescent="0.2">
      <c r="A11" s="32" t="s">
        <v>14</v>
      </c>
      <c r="B11" s="255" t="str">
        <f>Benjamins!N28</f>
        <v>MANU MENDEZ (P)</v>
      </c>
      <c r="C11" s="256"/>
      <c r="D11" s="256"/>
      <c r="E11" s="257"/>
      <c r="F11" s="126">
        <f>Benjamins!O28</f>
        <v>9</v>
      </c>
      <c r="G11" s="64"/>
    </row>
    <row r="12" spans="1:7" ht="34" x14ac:dyDescent="0.2">
      <c r="A12" s="32" t="s">
        <v>15</v>
      </c>
      <c r="B12" s="255" t="str">
        <f>Benjamins!N29</f>
        <v>POL APARICIO (P)</v>
      </c>
      <c r="C12" s="256"/>
      <c r="D12" s="256"/>
      <c r="E12" s="257"/>
      <c r="F12" s="126">
        <f>Benjamins!O29</f>
        <v>9</v>
      </c>
      <c r="G12" s="64"/>
    </row>
    <row r="13" spans="1:7" ht="34" x14ac:dyDescent="0.2">
      <c r="A13" s="32" t="s">
        <v>16</v>
      </c>
      <c r="B13" s="255" t="str">
        <f>Benjamins!N30</f>
        <v>TOMAS ILYEF</v>
      </c>
      <c r="C13" s="256"/>
      <c r="D13" s="256"/>
      <c r="E13" s="257"/>
      <c r="F13" s="126">
        <f>Benjamins!O30</f>
        <v>9</v>
      </c>
      <c r="G13" s="64"/>
    </row>
    <row r="14" spans="1:7" ht="34" x14ac:dyDescent="0.2">
      <c r="A14" s="32" t="s">
        <v>17</v>
      </c>
      <c r="B14" s="255" t="str">
        <f>Benjamins!N31</f>
        <v>MARC CEBRIAN</v>
      </c>
      <c r="C14" s="256"/>
      <c r="D14" s="256"/>
      <c r="E14" s="257"/>
      <c r="F14" s="126">
        <f>Benjamins!O31</f>
        <v>8</v>
      </c>
      <c r="G14" s="64"/>
    </row>
    <row r="15" spans="1:7" ht="34" x14ac:dyDescent="0.2">
      <c r="A15" s="33" t="s">
        <v>18</v>
      </c>
      <c r="B15" s="255" t="str">
        <f>Benjamins!N32</f>
        <v>PAU YBARRA</v>
      </c>
      <c r="C15" s="256"/>
      <c r="D15" s="256"/>
      <c r="E15" s="257"/>
      <c r="F15" s="126">
        <f>Benjamins!O32</f>
        <v>9</v>
      </c>
      <c r="G15" s="64"/>
    </row>
    <row r="16" spans="1:7" ht="34" x14ac:dyDescent="0.2">
      <c r="A16" s="33" t="s">
        <v>19</v>
      </c>
      <c r="B16" s="255" t="str">
        <f>Benjamins!N33</f>
        <v>MAXIMO MOSQUERA*</v>
      </c>
      <c r="C16" s="256"/>
      <c r="D16" s="256"/>
      <c r="E16" s="257"/>
      <c r="F16" s="126">
        <f>Benjamins!O33</f>
        <v>9</v>
      </c>
      <c r="G16" s="64"/>
    </row>
    <row r="17" spans="1:7" ht="34" x14ac:dyDescent="0.2">
      <c r="A17" s="33" t="s">
        <v>20</v>
      </c>
      <c r="B17" s="255" t="str">
        <f>Benjamins!N34</f>
        <v>BRUNO NOGUERON*</v>
      </c>
      <c r="C17" s="256"/>
      <c r="D17" s="256"/>
      <c r="E17" s="257"/>
      <c r="F17" s="126">
        <f>Benjamins!O34</f>
        <v>9</v>
      </c>
      <c r="G17" s="64"/>
    </row>
    <row r="18" spans="1:7" ht="34" x14ac:dyDescent="0.2">
      <c r="A18" s="33" t="s">
        <v>21</v>
      </c>
      <c r="B18" s="255" t="str">
        <f>Benjamins!N35</f>
        <v>JAN MOLET</v>
      </c>
      <c r="C18" s="256"/>
      <c r="D18" s="256"/>
      <c r="E18" s="257"/>
      <c r="F18" s="126">
        <f>Benjamins!O35</f>
        <v>8</v>
      </c>
      <c r="G18" s="64"/>
    </row>
    <row r="19" spans="1:7" ht="34" x14ac:dyDescent="0.2">
      <c r="A19" s="33" t="s">
        <v>22</v>
      </c>
      <c r="B19" s="255" t="str">
        <f>Benjamins!N36</f>
        <v>JOFRE PALAU</v>
      </c>
      <c r="C19" s="256"/>
      <c r="D19" s="256"/>
      <c r="E19" s="257"/>
      <c r="F19" s="126">
        <f>Benjamins!O36</f>
        <v>8</v>
      </c>
      <c r="G19" s="64"/>
    </row>
    <row r="20" spans="1:7" ht="34" x14ac:dyDescent="0.2">
      <c r="A20" s="33" t="s">
        <v>67</v>
      </c>
      <c r="B20" s="255" t="str">
        <f>Benjamins!N37</f>
        <v>JOEL ESPINOSA</v>
      </c>
      <c r="C20" s="256"/>
      <c r="D20" s="256"/>
      <c r="E20" s="257"/>
      <c r="F20" s="126">
        <f>Benjamins!O37</f>
        <v>8</v>
      </c>
      <c r="G20" s="64"/>
    </row>
    <row r="21" spans="1:7" ht="35" thickBot="1" x14ac:dyDescent="0.25">
      <c r="A21" s="34" t="s">
        <v>68</v>
      </c>
      <c r="B21" s="270">
        <f>Benjamins!N38</f>
        <v>0</v>
      </c>
      <c r="C21" s="271"/>
      <c r="D21" s="271"/>
      <c r="E21" s="272"/>
      <c r="F21" s="127">
        <f>Benjamins!O38</f>
        <v>0</v>
      </c>
      <c r="G21" s="64"/>
    </row>
  </sheetData>
  <mergeCells count="16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21:E21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Benjamins!J41</f>
        <v>SINGAPUR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Benjamins!J42</f>
        <v>ENT: DAVID N.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Benjamins!J43</f>
        <v>GERARD ANTONIO</v>
      </c>
      <c r="C8" s="265"/>
      <c r="D8" s="265"/>
      <c r="E8" s="266"/>
      <c r="F8" s="125">
        <f>Benjamins!K43</f>
        <v>9</v>
      </c>
      <c r="G8" s="64"/>
    </row>
    <row r="9" spans="1:7" ht="34" x14ac:dyDescent="0.2">
      <c r="A9" s="32" t="s">
        <v>12</v>
      </c>
      <c r="B9" s="255" t="str">
        <f>Benjamins!J44</f>
        <v>MARC ARENAS</v>
      </c>
      <c r="C9" s="256"/>
      <c r="D9" s="256"/>
      <c r="E9" s="257"/>
      <c r="F9" s="126">
        <f>Benjamins!K44</f>
        <v>9</v>
      </c>
      <c r="G9" s="64"/>
    </row>
    <row r="10" spans="1:7" ht="34" x14ac:dyDescent="0.2">
      <c r="A10" s="32" t="s">
        <v>13</v>
      </c>
      <c r="B10" s="258" t="str">
        <f>Benjamins!J45</f>
        <v>JOSEP ADRIA MARTINEZ</v>
      </c>
      <c r="C10" s="259"/>
      <c r="D10" s="259"/>
      <c r="E10" s="260"/>
      <c r="F10" s="126">
        <f>Benjamins!K45</f>
        <v>8</v>
      </c>
      <c r="G10" s="64"/>
    </row>
    <row r="11" spans="1:7" ht="34" x14ac:dyDescent="0.2">
      <c r="A11" s="32" t="s">
        <v>14</v>
      </c>
      <c r="B11" s="255" t="str">
        <f>Benjamins!J46</f>
        <v>NOE CASTELLAR</v>
      </c>
      <c r="C11" s="256"/>
      <c r="D11" s="256"/>
      <c r="E11" s="257"/>
      <c r="F11" s="126">
        <f>Benjamins!K46</f>
        <v>9</v>
      </c>
      <c r="G11" s="64"/>
    </row>
    <row r="12" spans="1:7" ht="34" x14ac:dyDescent="0.2">
      <c r="A12" s="32" t="s">
        <v>15</v>
      </c>
      <c r="B12" s="258" t="str">
        <f>Benjamins!J47</f>
        <v>DANIEL MANZANO</v>
      </c>
      <c r="C12" s="259"/>
      <c r="D12" s="259"/>
      <c r="E12" s="260"/>
      <c r="F12" s="126">
        <f>Benjamins!K47</f>
        <v>9</v>
      </c>
      <c r="G12" s="64"/>
    </row>
    <row r="13" spans="1:7" ht="34" x14ac:dyDescent="0.2">
      <c r="A13" s="32" t="s">
        <v>16</v>
      </c>
      <c r="B13" s="255" t="str">
        <f>Benjamins!J48</f>
        <v>JOEL VALLS</v>
      </c>
      <c r="C13" s="256"/>
      <c r="D13" s="256"/>
      <c r="E13" s="257"/>
      <c r="F13" s="126">
        <f>Benjamins!K48</f>
        <v>9</v>
      </c>
      <c r="G13" s="64"/>
    </row>
    <row r="14" spans="1:7" ht="34" x14ac:dyDescent="0.2">
      <c r="A14" s="32" t="s">
        <v>17</v>
      </c>
      <c r="B14" s="258" t="str">
        <f>Benjamins!J49</f>
        <v>ALEJANDRO DE PABLO</v>
      </c>
      <c r="C14" s="259"/>
      <c r="D14" s="259"/>
      <c r="E14" s="260"/>
      <c r="F14" s="126">
        <f>Benjamins!K49</f>
        <v>9</v>
      </c>
      <c r="G14" s="64"/>
    </row>
    <row r="15" spans="1:7" ht="34" x14ac:dyDescent="0.2">
      <c r="A15" s="33" t="s">
        <v>18</v>
      </c>
      <c r="B15" s="255" t="str">
        <f>Benjamins!J50</f>
        <v>SAMUEL ELIAS RAMOS</v>
      </c>
      <c r="C15" s="256"/>
      <c r="D15" s="256"/>
      <c r="E15" s="257"/>
      <c r="F15" s="126">
        <f>Benjamins!K50</f>
        <v>8</v>
      </c>
      <c r="G15" s="64"/>
    </row>
    <row r="16" spans="1:7" ht="34" x14ac:dyDescent="0.2">
      <c r="A16" s="33" t="s">
        <v>19</v>
      </c>
      <c r="B16" s="255" t="str">
        <f>Benjamins!J51</f>
        <v>RAIMON PALLARES</v>
      </c>
      <c r="C16" s="256"/>
      <c r="D16" s="256"/>
      <c r="E16" s="257"/>
      <c r="F16" s="126">
        <f>Benjamins!K51</f>
        <v>8</v>
      </c>
      <c r="G16" s="64"/>
    </row>
    <row r="17" spans="1:7" ht="34" x14ac:dyDescent="0.2">
      <c r="A17" s="33" t="s">
        <v>20</v>
      </c>
      <c r="B17" s="255" t="str">
        <f>Benjamins!J52</f>
        <v>MATTEO SPAGNUOLI</v>
      </c>
      <c r="C17" s="256"/>
      <c r="D17" s="256"/>
      <c r="E17" s="257"/>
      <c r="F17" s="126">
        <f>Benjamins!K52</f>
        <v>8</v>
      </c>
      <c r="G17" s="64"/>
    </row>
    <row r="18" spans="1:7" ht="34" x14ac:dyDescent="0.2">
      <c r="A18" s="33" t="s">
        <v>21</v>
      </c>
      <c r="B18" s="255" t="str">
        <f>Benjamins!J53</f>
        <v>POL BERLANGA (P)</v>
      </c>
      <c r="C18" s="256"/>
      <c r="D18" s="256"/>
      <c r="E18" s="257"/>
      <c r="F18" s="126">
        <f>Benjamins!K53</f>
        <v>8</v>
      </c>
      <c r="G18" s="64"/>
    </row>
    <row r="19" spans="1:7" ht="34" x14ac:dyDescent="0.2">
      <c r="A19" s="33" t="s">
        <v>22</v>
      </c>
      <c r="B19" s="255">
        <f>Benjamins!J54</f>
        <v>0</v>
      </c>
      <c r="C19" s="256"/>
      <c r="D19" s="256"/>
      <c r="E19" s="257"/>
      <c r="F19" s="126">
        <f>Benjamins!K54</f>
        <v>0</v>
      </c>
      <c r="G19" s="64"/>
    </row>
    <row r="20" spans="1:7" ht="35" thickBot="1" x14ac:dyDescent="0.25">
      <c r="A20" s="34" t="s">
        <v>67</v>
      </c>
      <c r="B20" s="261">
        <f>Benjamins!J55</f>
        <v>0</v>
      </c>
      <c r="C20" s="262"/>
      <c r="D20" s="262"/>
      <c r="E20" s="263"/>
      <c r="F20" s="127">
        <f>Benjamins!K55</f>
        <v>0</v>
      </c>
      <c r="G20" s="64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Benjamins!N41</f>
        <v>SIRIA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Benjamins!N42</f>
        <v>ENT: MONICA A.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Benjamins!N43</f>
        <v>ALVARO MONGE*</v>
      </c>
      <c r="C8" s="275"/>
      <c r="D8" s="275"/>
      <c r="E8" s="276"/>
      <c r="F8" s="125">
        <f>Benjamins!O43</f>
        <v>8</v>
      </c>
      <c r="G8" s="64"/>
    </row>
    <row r="9" spans="1:7" ht="34" x14ac:dyDescent="0.2">
      <c r="A9" s="32" t="s">
        <v>12</v>
      </c>
      <c r="B9" s="255" t="str">
        <f>Benjamins!N44</f>
        <v>JACKSON KNUTSSON</v>
      </c>
      <c r="C9" s="256"/>
      <c r="D9" s="256"/>
      <c r="E9" s="257"/>
      <c r="F9" s="126">
        <f>Benjamins!O44</f>
        <v>9</v>
      </c>
      <c r="G9" s="64"/>
    </row>
    <row r="10" spans="1:7" ht="34" x14ac:dyDescent="0.2">
      <c r="A10" s="32" t="s">
        <v>13</v>
      </c>
      <c r="B10" s="255" t="str">
        <f>Benjamins!N45</f>
        <v>MATEO CASTAÑON</v>
      </c>
      <c r="C10" s="256"/>
      <c r="D10" s="256"/>
      <c r="E10" s="257"/>
      <c r="F10" s="126">
        <f>Benjamins!O45</f>
        <v>9</v>
      </c>
      <c r="G10" s="64"/>
    </row>
    <row r="11" spans="1:7" ht="34" x14ac:dyDescent="0.2">
      <c r="A11" s="32" t="s">
        <v>14</v>
      </c>
      <c r="B11" s="255" t="str">
        <f>Benjamins!N46</f>
        <v>JAN ESPUGA</v>
      </c>
      <c r="C11" s="256"/>
      <c r="D11" s="256"/>
      <c r="E11" s="257"/>
      <c r="F11" s="126">
        <f>Benjamins!O46</f>
        <v>9</v>
      </c>
      <c r="G11" s="64"/>
    </row>
    <row r="12" spans="1:7" ht="34" x14ac:dyDescent="0.2">
      <c r="A12" s="32" t="s">
        <v>15</v>
      </c>
      <c r="B12" s="255" t="str">
        <f>Benjamins!N47</f>
        <v>DANIEL RAMON*</v>
      </c>
      <c r="C12" s="256"/>
      <c r="D12" s="256"/>
      <c r="E12" s="257"/>
      <c r="F12" s="126">
        <f>Benjamins!O47</f>
        <v>9</v>
      </c>
      <c r="G12" s="64"/>
    </row>
    <row r="13" spans="1:7" ht="34" x14ac:dyDescent="0.2">
      <c r="A13" s="32" t="s">
        <v>16</v>
      </c>
      <c r="B13" s="255" t="str">
        <f>Benjamins!N48</f>
        <v>MIKEL SALAZAR*</v>
      </c>
      <c r="C13" s="256"/>
      <c r="D13" s="256"/>
      <c r="E13" s="257"/>
      <c r="F13" s="126">
        <f>Benjamins!O48</f>
        <v>9</v>
      </c>
      <c r="G13" s="64"/>
    </row>
    <row r="14" spans="1:7" ht="34" x14ac:dyDescent="0.2">
      <c r="A14" s="32" t="s">
        <v>17</v>
      </c>
      <c r="B14" s="255" t="str">
        <f>Benjamins!N49</f>
        <v>JAN FERNANDEZ</v>
      </c>
      <c r="C14" s="256"/>
      <c r="D14" s="256"/>
      <c r="E14" s="257"/>
      <c r="F14" s="126">
        <f>Benjamins!O49</f>
        <v>9</v>
      </c>
      <c r="G14" s="64"/>
    </row>
    <row r="15" spans="1:7" ht="34" x14ac:dyDescent="0.2">
      <c r="A15" s="33" t="s">
        <v>18</v>
      </c>
      <c r="B15" s="255" t="str">
        <f>Benjamins!N50</f>
        <v>ANTONY RAFAEL (P) (MALDIVES)</v>
      </c>
      <c r="C15" s="256"/>
      <c r="D15" s="256"/>
      <c r="E15" s="257"/>
      <c r="F15" s="126">
        <f>Benjamins!O50</f>
        <v>8</v>
      </c>
      <c r="G15" s="64"/>
    </row>
    <row r="16" spans="1:7" ht="34" x14ac:dyDescent="0.2">
      <c r="A16" s="33" t="s">
        <v>19</v>
      </c>
      <c r="B16" s="255" t="str">
        <f>Benjamins!N51</f>
        <v>MOHAMED BAGDADI (SJM)</v>
      </c>
      <c r="C16" s="256"/>
      <c r="D16" s="256"/>
      <c r="E16" s="257"/>
      <c r="F16" s="126">
        <f>Benjamins!O51</f>
        <v>8</v>
      </c>
      <c r="G16" s="64"/>
    </row>
    <row r="17" spans="1:7" ht="34" x14ac:dyDescent="0.2">
      <c r="A17" s="33" t="s">
        <v>20</v>
      </c>
      <c r="B17" s="255" t="str">
        <f>Benjamins!N52</f>
        <v>IKER GAMEZ</v>
      </c>
      <c r="C17" s="256"/>
      <c r="D17" s="256"/>
      <c r="E17" s="257"/>
      <c r="F17" s="126">
        <f>Benjamins!O52</f>
        <v>8</v>
      </c>
      <c r="G17" s="64"/>
    </row>
    <row r="18" spans="1:7" ht="34" x14ac:dyDescent="0.2">
      <c r="A18" s="33" t="s">
        <v>21</v>
      </c>
      <c r="B18" s="255" t="str">
        <f>Benjamins!N53</f>
        <v>IAGO RIART*</v>
      </c>
      <c r="C18" s="256"/>
      <c r="D18" s="256"/>
      <c r="E18" s="257"/>
      <c r="F18" s="126">
        <f>Benjamins!O53</f>
        <v>8</v>
      </c>
      <c r="G18" s="64"/>
    </row>
    <row r="19" spans="1:7" ht="35" thickBot="1" x14ac:dyDescent="0.25">
      <c r="A19" s="34" t="s">
        <v>22</v>
      </c>
      <c r="B19" s="270">
        <f>Benjamins!N54</f>
        <v>0</v>
      </c>
      <c r="C19" s="271"/>
      <c r="D19" s="271"/>
      <c r="E19" s="272"/>
      <c r="F19" s="127">
        <f>Benjamins!O54</f>
        <v>0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/>
  </sheetPr>
  <dimension ref="A5:G23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Benjamins!B61</f>
        <v>TAILANDIA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Benjamins!B62</f>
        <v>ENT: HECTOR P.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Benjamins!B63</f>
        <v>TOMAS URGELL*</v>
      </c>
      <c r="C8" s="265"/>
      <c r="D8" s="265"/>
      <c r="E8" s="266"/>
      <c r="F8" s="125">
        <f>Benjamins!C63</f>
        <v>8</v>
      </c>
      <c r="G8" s="64"/>
    </row>
    <row r="9" spans="1:7" ht="34" x14ac:dyDescent="0.2">
      <c r="A9" s="32" t="s">
        <v>12</v>
      </c>
      <c r="B9" s="255" t="str">
        <f>Benjamins!B64</f>
        <v>TOMAS VIVES*</v>
      </c>
      <c r="C9" s="256"/>
      <c r="D9" s="256"/>
      <c r="E9" s="257"/>
      <c r="F9" s="126">
        <f>Benjamins!C64</f>
        <v>9</v>
      </c>
      <c r="G9" s="64"/>
    </row>
    <row r="10" spans="1:7" ht="34" x14ac:dyDescent="0.2">
      <c r="A10" s="32" t="s">
        <v>13</v>
      </c>
      <c r="B10" s="258" t="str">
        <f>Benjamins!B65</f>
        <v>VENTURA GARRIDO*</v>
      </c>
      <c r="C10" s="259"/>
      <c r="D10" s="259"/>
      <c r="E10" s="260"/>
      <c r="F10" s="126">
        <f>Benjamins!C65</f>
        <v>9</v>
      </c>
      <c r="G10" s="64"/>
    </row>
    <row r="11" spans="1:7" ht="34" x14ac:dyDescent="0.2">
      <c r="A11" s="32" t="s">
        <v>14</v>
      </c>
      <c r="B11" s="255" t="str">
        <f>Benjamins!B66</f>
        <v>POL PONS*</v>
      </c>
      <c r="C11" s="256"/>
      <c r="D11" s="256"/>
      <c r="E11" s="257"/>
      <c r="F11" s="126">
        <f>Benjamins!C66</f>
        <v>9</v>
      </c>
      <c r="G11" s="64"/>
    </row>
    <row r="12" spans="1:7" ht="34" x14ac:dyDescent="0.2">
      <c r="A12" s="32" t="s">
        <v>15</v>
      </c>
      <c r="B12" s="258" t="str">
        <f>Benjamins!B67</f>
        <v>ADRIAN SAAVEDRA*</v>
      </c>
      <c r="C12" s="259"/>
      <c r="D12" s="259"/>
      <c r="E12" s="260"/>
      <c r="F12" s="126">
        <f>Benjamins!C67</f>
        <v>9</v>
      </c>
      <c r="G12" s="64"/>
    </row>
    <row r="13" spans="1:7" ht="34" x14ac:dyDescent="0.2">
      <c r="A13" s="32" t="s">
        <v>16</v>
      </c>
      <c r="B13" s="255" t="str">
        <f>Benjamins!B68</f>
        <v>MARTI DIAZ* (P)</v>
      </c>
      <c r="C13" s="256"/>
      <c r="D13" s="256"/>
      <c r="E13" s="257"/>
      <c r="F13" s="126">
        <f>Benjamins!C68</f>
        <v>9</v>
      </c>
      <c r="G13" s="64"/>
    </row>
    <row r="14" spans="1:7" ht="34" x14ac:dyDescent="0.2">
      <c r="A14" s="32" t="s">
        <v>17</v>
      </c>
      <c r="B14" s="258" t="str">
        <f>Benjamins!B69</f>
        <v>VICTOR GAMERO</v>
      </c>
      <c r="C14" s="259"/>
      <c r="D14" s="259"/>
      <c r="E14" s="260"/>
      <c r="F14" s="126">
        <f>Benjamins!C69</f>
        <v>8</v>
      </c>
      <c r="G14" s="64"/>
    </row>
    <row r="15" spans="1:7" ht="34" x14ac:dyDescent="0.2">
      <c r="A15" s="33" t="s">
        <v>18</v>
      </c>
      <c r="B15" s="255" t="str">
        <f>Benjamins!B70</f>
        <v>TOMAS FONT*</v>
      </c>
      <c r="C15" s="256"/>
      <c r="D15" s="256"/>
      <c r="E15" s="257"/>
      <c r="F15" s="126">
        <f>Benjamins!C70</f>
        <v>9</v>
      </c>
      <c r="G15" s="64"/>
    </row>
    <row r="16" spans="1:7" ht="34" x14ac:dyDescent="0.2">
      <c r="A16" s="33" t="s">
        <v>19</v>
      </c>
      <c r="B16" s="258" t="str">
        <f>Benjamins!B71</f>
        <v>POL RABELLA*</v>
      </c>
      <c r="C16" s="259"/>
      <c r="D16" s="259"/>
      <c r="E16" s="260"/>
      <c r="F16" s="126">
        <f>Benjamins!C71</f>
        <v>9</v>
      </c>
      <c r="G16" s="64"/>
    </row>
    <row r="17" spans="1:7" ht="34" x14ac:dyDescent="0.2">
      <c r="A17" s="33" t="s">
        <v>20</v>
      </c>
      <c r="B17" s="255" t="str">
        <f>Benjamins!B72</f>
        <v>RAMON ASPA*</v>
      </c>
      <c r="C17" s="256"/>
      <c r="D17" s="256"/>
      <c r="E17" s="257"/>
      <c r="F17" s="126">
        <f>Benjamins!C72</f>
        <v>8</v>
      </c>
      <c r="G17" s="64"/>
    </row>
    <row r="18" spans="1:7" ht="34" x14ac:dyDescent="0.2">
      <c r="A18" s="33" t="s">
        <v>21</v>
      </c>
      <c r="B18" s="267" t="str">
        <f>Benjamins!B73</f>
        <v>DANIEL GIMENEZ*</v>
      </c>
      <c r="C18" s="268"/>
      <c r="D18" s="268"/>
      <c r="E18" s="269"/>
      <c r="F18" s="126">
        <f>Benjamins!C73</f>
        <v>8</v>
      </c>
      <c r="G18" s="64"/>
    </row>
    <row r="19" spans="1:7" ht="34" x14ac:dyDescent="0.2">
      <c r="A19" s="33" t="s">
        <v>22</v>
      </c>
      <c r="B19" s="267" t="str">
        <f>Benjamins!B74</f>
        <v>ERIC PEREZ</v>
      </c>
      <c r="C19" s="268"/>
      <c r="D19" s="268"/>
      <c r="E19" s="269"/>
      <c r="F19" s="126">
        <f>Benjamins!C74</f>
        <v>9</v>
      </c>
      <c r="G19" s="64"/>
    </row>
    <row r="20" spans="1:7" ht="34" x14ac:dyDescent="0.2">
      <c r="A20" s="33" t="s">
        <v>67</v>
      </c>
      <c r="B20" s="267">
        <f>Benjamins!B75</f>
        <v>0</v>
      </c>
      <c r="C20" s="268"/>
      <c r="D20" s="268"/>
      <c r="E20" s="269"/>
      <c r="F20" s="126">
        <f>Benjamins!C75</f>
        <v>0</v>
      </c>
      <c r="G20" s="64"/>
    </row>
    <row r="21" spans="1:7" ht="35" thickBot="1" x14ac:dyDescent="0.25">
      <c r="A21" s="34" t="s">
        <v>68</v>
      </c>
      <c r="B21" s="261">
        <f>Benjamins!B76</f>
        <v>0</v>
      </c>
      <c r="C21" s="262"/>
      <c r="D21" s="262"/>
      <c r="E21" s="263"/>
      <c r="F21" s="127">
        <f>Benjamins!C76</f>
        <v>0</v>
      </c>
      <c r="G21" s="64"/>
    </row>
    <row r="23" spans="1:7" ht="21" x14ac:dyDescent="0.2">
      <c r="A23" s="174"/>
    </row>
  </sheetData>
  <mergeCells count="16">
    <mergeCell ref="A6:E6"/>
    <mergeCell ref="F6:F7"/>
    <mergeCell ref="B21:E21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4"/>
  </sheetPr>
  <dimension ref="A5:G21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Benjamins!F61</f>
        <v>TAIWAN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Benjamins!F62</f>
        <v>ENT: GABRIEL S.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Benjamins!F63</f>
        <v>PAU CODINA</v>
      </c>
      <c r="C8" s="265"/>
      <c r="D8" s="265"/>
      <c r="E8" s="266"/>
      <c r="F8" s="125">
        <f>Benjamins!G63</f>
        <v>9</v>
      </c>
      <c r="G8" s="64"/>
    </row>
    <row r="9" spans="1:7" ht="34" x14ac:dyDescent="0.2">
      <c r="A9" s="32" t="s">
        <v>12</v>
      </c>
      <c r="B9" s="255" t="str">
        <f>Benjamins!F64</f>
        <v>NIL RUBIO</v>
      </c>
      <c r="C9" s="256"/>
      <c r="D9" s="256"/>
      <c r="E9" s="257"/>
      <c r="F9" s="126">
        <f>Benjamins!G64</f>
        <v>9</v>
      </c>
      <c r="G9" s="64"/>
    </row>
    <row r="10" spans="1:7" ht="34" x14ac:dyDescent="0.2">
      <c r="A10" s="32" t="s">
        <v>13</v>
      </c>
      <c r="B10" s="258" t="str">
        <f>Benjamins!F65</f>
        <v>ANDREU CORNELLANA</v>
      </c>
      <c r="C10" s="259"/>
      <c r="D10" s="259"/>
      <c r="E10" s="260"/>
      <c r="F10" s="126">
        <f>Benjamins!G65</f>
        <v>9</v>
      </c>
      <c r="G10" s="64"/>
    </row>
    <row r="11" spans="1:7" ht="34" x14ac:dyDescent="0.2">
      <c r="A11" s="32" t="s">
        <v>14</v>
      </c>
      <c r="B11" s="255" t="str">
        <f>Benjamins!F66</f>
        <v>ARMAN GHAZARYAN</v>
      </c>
      <c r="C11" s="256"/>
      <c r="D11" s="256"/>
      <c r="E11" s="257"/>
      <c r="F11" s="126">
        <f>Benjamins!G66</f>
        <v>9</v>
      </c>
      <c r="G11" s="64"/>
    </row>
    <row r="12" spans="1:7" ht="34" x14ac:dyDescent="0.2">
      <c r="A12" s="32" t="s">
        <v>15</v>
      </c>
      <c r="B12" s="258" t="str">
        <f>Benjamins!F67</f>
        <v>SEBASTIAN HURTADO</v>
      </c>
      <c r="C12" s="259"/>
      <c r="D12" s="259"/>
      <c r="E12" s="260"/>
      <c r="F12" s="126">
        <f>Benjamins!G67</f>
        <v>9</v>
      </c>
      <c r="G12" s="64"/>
    </row>
    <row r="13" spans="1:7" ht="34" x14ac:dyDescent="0.2">
      <c r="A13" s="32" t="s">
        <v>16</v>
      </c>
      <c r="B13" s="255" t="str">
        <f>Benjamins!F68</f>
        <v>PAU MARTINEZ</v>
      </c>
      <c r="C13" s="256"/>
      <c r="D13" s="256"/>
      <c r="E13" s="257"/>
      <c r="F13" s="126">
        <f>Benjamins!G68</f>
        <v>9</v>
      </c>
      <c r="G13" s="64"/>
    </row>
    <row r="14" spans="1:7" ht="34" x14ac:dyDescent="0.2">
      <c r="A14" s="32" t="s">
        <v>17</v>
      </c>
      <c r="B14" s="258" t="str">
        <f>Benjamins!F69</f>
        <v>JOAQUIM GORGE</v>
      </c>
      <c r="C14" s="259"/>
      <c r="D14" s="259"/>
      <c r="E14" s="260"/>
      <c r="F14" s="126">
        <f>Benjamins!G69</f>
        <v>9</v>
      </c>
      <c r="G14" s="64"/>
    </row>
    <row r="15" spans="1:7" ht="34" x14ac:dyDescent="0.2">
      <c r="A15" s="33" t="s">
        <v>18</v>
      </c>
      <c r="B15" s="255" t="str">
        <f>Benjamins!F70</f>
        <v>QUIM GARCIA*</v>
      </c>
      <c r="C15" s="256"/>
      <c r="D15" s="256"/>
      <c r="E15" s="257"/>
      <c r="F15" s="126">
        <f>Benjamins!G70</f>
        <v>9</v>
      </c>
      <c r="G15" s="64"/>
    </row>
    <row r="16" spans="1:7" ht="34" x14ac:dyDescent="0.2">
      <c r="A16" s="33" t="s">
        <v>19</v>
      </c>
      <c r="B16" s="258" t="str">
        <f>Benjamins!F71</f>
        <v>SERGI RODIEL*</v>
      </c>
      <c r="C16" s="259"/>
      <c r="D16" s="259"/>
      <c r="E16" s="260"/>
      <c r="F16" s="126">
        <f>Benjamins!G71</f>
        <v>8</v>
      </c>
      <c r="G16" s="64"/>
    </row>
    <row r="17" spans="1:7" ht="34" x14ac:dyDescent="0.2">
      <c r="A17" s="33" t="s">
        <v>20</v>
      </c>
      <c r="B17" s="255" t="str">
        <f>Benjamins!F72</f>
        <v>HUGO INGLADA</v>
      </c>
      <c r="C17" s="256"/>
      <c r="D17" s="256"/>
      <c r="E17" s="257"/>
      <c r="F17" s="126">
        <f>Benjamins!G72</f>
        <v>8</v>
      </c>
      <c r="G17" s="64"/>
    </row>
    <row r="18" spans="1:7" ht="34" x14ac:dyDescent="0.2">
      <c r="A18" s="33" t="s">
        <v>21</v>
      </c>
      <c r="B18" s="258" t="str">
        <f>Benjamins!F73</f>
        <v>ALBERTO MUNIENTE</v>
      </c>
      <c r="C18" s="259"/>
      <c r="D18" s="259"/>
      <c r="E18" s="260"/>
      <c r="F18" s="126">
        <f>Benjamins!G73</f>
        <v>9</v>
      </c>
      <c r="G18" s="64"/>
    </row>
    <row r="19" spans="1:7" ht="34" x14ac:dyDescent="0.2">
      <c r="A19" s="33" t="s">
        <v>22</v>
      </c>
      <c r="B19" s="255" t="str">
        <f>Benjamins!F74</f>
        <v>PAVEL CIVIS (P) (BIRMANIA)</v>
      </c>
      <c r="C19" s="256"/>
      <c r="D19" s="256"/>
      <c r="E19" s="257"/>
      <c r="F19" s="126">
        <f>Benjamins!G74</f>
        <v>8</v>
      </c>
      <c r="G19" s="64"/>
    </row>
    <row r="20" spans="1:7" ht="34" x14ac:dyDescent="0.2">
      <c r="A20" s="33" t="s">
        <v>67</v>
      </c>
      <c r="B20" s="290">
        <f>Benjamins!F75</f>
        <v>0</v>
      </c>
      <c r="C20" s="291"/>
      <c r="D20" s="291"/>
      <c r="E20" s="292"/>
      <c r="F20" s="126">
        <f>Benjamins!G75</f>
        <v>0</v>
      </c>
      <c r="G20" s="64"/>
    </row>
    <row r="21" spans="1:7" ht="35" thickBot="1" x14ac:dyDescent="0.25">
      <c r="A21" s="34" t="s">
        <v>68</v>
      </c>
      <c r="B21" s="270">
        <f>Benjamins!F76</f>
        <v>0</v>
      </c>
      <c r="C21" s="271"/>
      <c r="D21" s="271"/>
      <c r="E21" s="272"/>
      <c r="F21" s="127">
        <f>Benjamins!G76</f>
        <v>0</v>
      </c>
      <c r="G21" s="64"/>
    </row>
  </sheetData>
  <mergeCells count="16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1:E21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Benjamins!J61</f>
        <v>VIETNAM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Benjamins!J62</f>
        <v>ENT: NICOLAS R.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Benjamins!J63</f>
        <v>IAN CORTS</v>
      </c>
      <c r="C8" s="265"/>
      <c r="D8" s="265"/>
      <c r="E8" s="266"/>
      <c r="F8" s="125">
        <f>Benjamins!K63</f>
        <v>9</v>
      </c>
      <c r="G8" s="64"/>
    </row>
    <row r="9" spans="1:7" ht="34" x14ac:dyDescent="0.2">
      <c r="A9" s="32" t="s">
        <v>12</v>
      </c>
      <c r="B9" s="255" t="str">
        <f>Benjamins!J64</f>
        <v>MARTI PASTOR*</v>
      </c>
      <c r="C9" s="256"/>
      <c r="D9" s="256"/>
      <c r="E9" s="257"/>
      <c r="F9" s="126">
        <f>Benjamins!K64</f>
        <v>9</v>
      </c>
      <c r="G9" s="64"/>
    </row>
    <row r="10" spans="1:7" ht="34" x14ac:dyDescent="0.2">
      <c r="A10" s="32" t="s">
        <v>13</v>
      </c>
      <c r="B10" s="258" t="str">
        <f>Benjamins!J65</f>
        <v>ALEX MARTIN*</v>
      </c>
      <c r="C10" s="259"/>
      <c r="D10" s="259"/>
      <c r="E10" s="260"/>
      <c r="F10" s="126">
        <f>Benjamins!K65</f>
        <v>9</v>
      </c>
      <c r="G10" s="64"/>
    </row>
    <row r="11" spans="1:7" ht="34" x14ac:dyDescent="0.2">
      <c r="A11" s="32" t="s">
        <v>14</v>
      </c>
      <c r="B11" s="255" t="str">
        <f>Benjamins!J66</f>
        <v>FELIX VIDAL (SC)</v>
      </c>
      <c r="C11" s="256"/>
      <c r="D11" s="256"/>
      <c r="E11" s="257"/>
      <c r="F11" s="126">
        <f>Benjamins!K66</f>
        <v>9</v>
      </c>
      <c r="G11" s="64"/>
    </row>
    <row r="12" spans="1:7" ht="34" x14ac:dyDescent="0.2">
      <c r="A12" s="32" t="s">
        <v>15</v>
      </c>
      <c r="B12" s="258" t="str">
        <f>Benjamins!J67</f>
        <v>OT DAURA (SC)</v>
      </c>
      <c r="C12" s="259"/>
      <c r="D12" s="259"/>
      <c r="E12" s="260"/>
      <c r="F12" s="126">
        <f>Benjamins!K67</f>
        <v>9</v>
      </c>
      <c r="G12" s="64"/>
    </row>
    <row r="13" spans="1:7" ht="34" x14ac:dyDescent="0.2">
      <c r="A13" s="32" t="s">
        <v>16</v>
      </c>
      <c r="B13" s="255" t="str">
        <f>Benjamins!J68</f>
        <v>MARÇAL RODON* (P)</v>
      </c>
      <c r="C13" s="256"/>
      <c r="D13" s="256"/>
      <c r="E13" s="257"/>
      <c r="F13" s="126">
        <f>Benjamins!K68</f>
        <v>9</v>
      </c>
      <c r="G13" s="64"/>
    </row>
    <row r="14" spans="1:7" ht="34" x14ac:dyDescent="0.2">
      <c r="A14" s="32" t="s">
        <v>17</v>
      </c>
      <c r="B14" s="258" t="str">
        <f>Benjamins!J69</f>
        <v>SORINA SIMONA*</v>
      </c>
      <c r="C14" s="259"/>
      <c r="D14" s="259"/>
      <c r="E14" s="260"/>
      <c r="F14" s="126">
        <f>Benjamins!K69</f>
        <v>9</v>
      </c>
      <c r="G14" s="64"/>
    </row>
    <row r="15" spans="1:7" ht="34" x14ac:dyDescent="0.2">
      <c r="A15" s="33" t="s">
        <v>18</v>
      </c>
      <c r="B15" s="255" t="str">
        <f>Benjamins!J70</f>
        <v>ALEX RATON*</v>
      </c>
      <c r="C15" s="256"/>
      <c r="D15" s="256"/>
      <c r="E15" s="257"/>
      <c r="F15" s="126">
        <f>Benjamins!K70</f>
        <v>8</v>
      </c>
      <c r="G15" s="64"/>
    </row>
    <row r="16" spans="1:7" ht="34" x14ac:dyDescent="0.2">
      <c r="A16" s="33" t="s">
        <v>19</v>
      </c>
      <c r="B16" s="258" t="str">
        <f>Benjamins!J71</f>
        <v>ORIOL SEGARRA*</v>
      </c>
      <c r="C16" s="259"/>
      <c r="D16" s="259"/>
      <c r="E16" s="260"/>
      <c r="F16" s="126">
        <f>Benjamins!K71</f>
        <v>8</v>
      </c>
      <c r="G16" s="64"/>
    </row>
    <row r="17" spans="1:7" ht="34" x14ac:dyDescent="0.2">
      <c r="A17" s="33" t="s">
        <v>20</v>
      </c>
      <c r="B17" s="255" t="str">
        <f>Benjamins!J72</f>
        <v>MARTI LOPEZ* (P)</v>
      </c>
      <c r="C17" s="256"/>
      <c r="D17" s="256"/>
      <c r="E17" s="257"/>
      <c r="F17" s="126">
        <f>Benjamins!K72</f>
        <v>8</v>
      </c>
      <c r="G17" s="64"/>
    </row>
    <row r="18" spans="1:7" ht="34" x14ac:dyDescent="0.2">
      <c r="A18" s="33" t="s">
        <v>21</v>
      </c>
      <c r="B18" s="267" t="str">
        <f>Benjamins!J73</f>
        <v>MARTI FRESQUET* (P)</v>
      </c>
      <c r="C18" s="268"/>
      <c r="D18" s="268"/>
      <c r="E18" s="269"/>
      <c r="F18" s="126">
        <f>Benjamins!K73</f>
        <v>8</v>
      </c>
      <c r="G18" s="64"/>
    </row>
    <row r="19" spans="1:7" ht="34" x14ac:dyDescent="0.2">
      <c r="A19" s="33" t="s">
        <v>22</v>
      </c>
      <c r="B19" s="267" t="str">
        <f>Benjamins!J74</f>
        <v>ALEX RANGEL* (P)</v>
      </c>
      <c r="C19" s="268"/>
      <c r="D19" s="268"/>
      <c r="E19" s="269"/>
      <c r="F19" s="126">
        <f>Benjamins!K74</f>
        <v>8</v>
      </c>
      <c r="G19" s="64"/>
    </row>
    <row r="20" spans="1:7" ht="35" thickBot="1" x14ac:dyDescent="0.25">
      <c r="A20" s="34" t="s">
        <v>67</v>
      </c>
      <c r="B20" s="261" t="str">
        <f>Benjamins!J75</f>
        <v>BRUNO JIMENEZ*</v>
      </c>
      <c r="C20" s="262"/>
      <c r="D20" s="262"/>
      <c r="E20" s="263"/>
      <c r="F20" s="127">
        <f>Benjamins!K75</f>
        <v>8</v>
      </c>
      <c r="G20" s="64"/>
    </row>
  </sheetData>
  <mergeCells count="15">
    <mergeCell ref="A6:E6"/>
    <mergeCell ref="F6:F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CF305"/>
  </sheetPr>
  <dimension ref="A5:G15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Promeses!B21</f>
        <v>CHAD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Promeses!B22</f>
        <v>ENT: ALEX P. / HECTOR P. / EMMA T.</v>
      </c>
      <c r="B6" s="273"/>
      <c r="C6" s="273"/>
      <c r="D6" s="273"/>
      <c r="E6" s="273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74" t="str">
        <f>Promeses!B23</f>
        <v>ADRIAN OLLER*</v>
      </c>
      <c r="C8" s="275"/>
      <c r="D8" s="275"/>
      <c r="E8" s="276"/>
      <c r="F8" s="28">
        <f>Promeses!C23</f>
        <v>13</v>
      </c>
      <c r="G8" s="64"/>
    </row>
    <row r="9" spans="1:7" ht="34" x14ac:dyDescent="0.2">
      <c r="A9" s="36" t="s">
        <v>12</v>
      </c>
      <c r="B9" s="255" t="str">
        <f>Promeses!B24</f>
        <v>ENZO MARTINEZ*</v>
      </c>
      <c r="C9" s="256"/>
      <c r="D9" s="256"/>
      <c r="E9" s="257"/>
      <c r="F9" s="29">
        <f>Promeses!C24</f>
        <v>13</v>
      </c>
      <c r="G9" s="64"/>
    </row>
    <row r="10" spans="1:7" ht="34" x14ac:dyDescent="0.2">
      <c r="A10" s="36" t="s">
        <v>13</v>
      </c>
      <c r="B10" s="255" t="str">
        <f>Promeses!B25</f>
        <v>RICARD LUNA</v>
      </c>
      <c r="C10" s="256"/>
      <c r="D10" s="256"/>
      <c r="E10" s="257"/>
      <c r="F10" s="29">
        <f>Promeses!C25</f>
        <v>12</v>
      </c>
      <c r="G10" s="64"/>
    </row>
    <row r="11" spans="1:7" ht="34" x14ac:dyDescent="0.2">
      <c r="A11" s="36" t="s">
        <v>14</v>
      </c>
      <c r="B11" s="255" t="str">
        <f>Promeses!B26</f>
        <v>JOAQUIM COMELLES</v>
      </c>
      <c r="C11" s="256"/>
      <c r="D11" s="256"/>
      <c r="E11" s="257"/>
      <c r="F11" s="29">
        <f>Promeses!C26</f>
        <v>12</v>
      </c>
      <c r="G11" s="64"/>
    </row>
    <row r="12" spans="1:7" ht="34" x14ac:dyDescent="0.2">
      <c r="A12" s="36" t="s">
        <v>15</v>
      </c>
      <c r="B12" s="255" t="str">
        <f>Promeses!B27</f>
        <v>LLUC DOMINGO</v>
      </c>
      <c r="C12" s="256"/>
      <c r="D12" s="256"/>
      <c r="E12" s="257"/>
      <c r="F12" s="29">
        <f>Promeses!C27</f>
        <v>12</v>
      </c>
      <c r="G12" s="64"/>
    </row>
    <row r="13" spans="1:7" ht="34" x14ac:dyDescent="0.2">
      <c r="A13" s="36" t="s">
        <v>16</v>
      </c>
      <c r="B13" s="255" t="str">
        <f>Promeses!B28</f>
        <v>ANGEL HERNANDEZ</v>
      </c>
      <c r="C13" s="256"/>
      <c r="D13" s="256"/>
      <c r="E13" s="257"/>
      <c r="F13" s="29">
        <f>Promeses!C28</f>
        <v>12</v>
      </c>
      <c r="G13" s="64"/>
    </row>
    <row r="14" spans="1:7" ht="34" x14ac:dyDescent="0.2">
      <c r="A14" s="36" t="s">
        <v>17</v>
      </c>
      <c r="B14" s="255" t="str">
        <f>Promeses!B29</f>
        <v>FREDERIC NAAYIR SOMDA</v>
      </c>
      <c r="C14" s="256"/>
      <c r="D14" s="256"/>
      <c r="E14" s="257"/>
      <c r="F14" s="29">
        <f>Promeses!C29</f>
        <v>12</v>
      </c>
      <c r="G14" s="64"/>
    </row>
    <row r="15" spans="1:7" ht="35" thickBot="1" x14ac:dyDescent="0.25">
      <c r="A15" s="37" t="s">
        <v>18</v>
      </c>
      <c r="B15" s="270" t="str">
        <f>Promeses!B30</f>
        <v>POL FONT</v>
      </c>
      <c r="C15" s="271"/>
      <c r="D15" s="271"/>
      <c r="E15" s="272"/>
      <c r="F15" s="30">
        <f>Promeses!C30</f>
        <v>12</v>
      </c>
      <c r="G15" s="64"/>
    </row>
  </sheetData>
  <mergeCells count="10">
    <mergeCell ref="B13:E13"/>
    <mergeCell ref="B15:E15"/>
    <mergeCell ref="B11:E11"/>
    <mergeCell ref="A6:E6"/>
    <mergeCell ref="F6:F7"/>
    <mergeCell ref="B8:E8"/>
    <mergeCell ref="B9:E9"/>
    <mergeCell ref="B10:E10"/>
    <mergeCell ref="B12:E12"/>
    <mergeCell ref="B14:E14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cellWatches>
    <cellWatch r="N337"/>
    <cellWatch r="N336"/>
    <cellWatch r="N350"/>
    <cellWatch r="N343"/>
  </cellWatche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Benjamins!N61</f>
        <v>YEMEN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Benjamins!N62</f>
        <v>ENT: ALBERT R.</v>
      </c>
      <c r="B6" s="273"/>
      <c r="C6" s="273"/>
      <c r="D6" s="273"/>
      <c r="E6" s="273"/>
      <c r="F6" s="252" t="s">
        <v>0</v>
      </c>
      <c r="G6" s="66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Benjamins!N63</f>
        <v>JULEN GARCIA</v>
      </c>
      <c r="C8" s="275"/>
      <c r="D8" s="275"/>
      <c r="E8" s="276"/>
      <c r="F8" s="125">
        <f>Benjamins!O63</f>
        <v>9</v>
      </c>
      <c r="G8" s="64"/>
    </row>
    <row r="9" spans="1:7" ht="34" x14ac:dyDescent="0.2">
      <c r="A9" s="32" t="s">
        <v>12</v>
      </c>
      <c r="B9" s="255" t="str">
        <f>Benjamins!N64</f>
        <v>YVANN GASTEBOIS</v>
      </c>
      <c r="C9" s="256"/>
      <c r="D9" s="256"/>
      <c r="E9" s="257"/>
      <c r="F9" s="126">
        <f>Benjamins!O64</f>
        <v>9</v>
      </c>
      <c r="G9" s="64"/>
    </row>
    <row r="10" spans="1:7" ht="34" x14ac:dyDescent="0.2">
      <c r="A10" s="32" t="s">
        <v>13</v>
      </c>
      <c r="B10" s="255" t="str">
        <f>Benjamins!N65</f>
        <v>ROC GARCIA</v>
      </c>
      <c r="C10" s="256"/>
      <c r="D10" s="256"/>
      <c r="E10" s="257"/>
      <c r="F10" s="126">
        <f>Benjamins!O65</f>
        <v>9</v>
      </c>
      <c r="G10" s="64"/>
    </row>
    <row r="11" spans="1:7" ht="34" x14ac:dyDescent="0.2">
      <c r="A11" s="32" t="s">
        <v>14</v>
      </c>
      <c r="B11" s="255" t="str">
        <f>Benjamins!N66</f>
        <v>ALEIX TEODORO</v>
      </c>
      <c r="C11" s="256"/>
      <c r="D11" s="256"/>
      <c r="E11" s="257"/>
      <c r="F11" s="126">
        <f>Benjamins!O66</f>
        <v>9</v>
      </c>
      <c r="G11" s="64"/>
    </row>
    <row r="12" spans="1:7" ht="34" x14ac:dyDescent="0.2">
      <c r="A12" s="32" t="s">
        <v>15</v>
      </c>
      <c r="B12" s="255" t="str">
        <f>Benjamins!N67</f>
        <v>FRANCESC RUBIRALTA</v>
      </c>
      <c r="C12" s="256"/>
      <c r="D12" s="256"/>
      <c r="E12" s="257"/>
      <c r="F12" s="126">
        <f>Benjamins!O67</f>
        <v>9</v>
      </c>
      <c r="G12" s="64"/>
    </row>
    <row r="13" spans="1:7" ht="34" x14ac:dyDescent="0.2">
      <c r="A13" s="32" t="s">
        <v>16</v>
      </c>
      <c r="B13" s="255" t="str">
        <f>Benjamins!N68</f>
        <v>FRANCESC BELMONTE</v>
      </c>
      <c r="C13" s="256"/>
      <c r="D13" s="256"/>
      <c r="E13" s="257"/>
      <c r="F13" s="126">
        <f>Benjamins!O68</f>
        <v>8</v>
      </c>
      <c r="G13" s="64"/>
    </row>
    <row r="14" spans="1:7" ht="34" x14ac:dyDescent="0.2">
      <c r="A14" s="32" t="s">
        <v>17</v>
      </c>
      <c r="B14" s="255" t="str">
        <f>Benjamins!N69</f>
        <v>LANDER COSTA*</v>
      </c>
      <c r="C14" s="256"/>
      <c r="D14" s="256"/>
      <c r="E14" s="257"/>
      <c r="F14" s="126">
        <f>Benjamins!O69</f>
        <v>8</v>
      </c>
      <c r="G14" s="64"/>
    </row>
    <row r="15" spans="1:7" ht="34" x14ac:dyDescent="0.2">
      <c r="A15" s="33" t="s">
        <v>18</v>
      </c>
      <c r="B15" s="255" t="str">
        <f>Benjamins!N70</f>
        <v>LEO NAVARRO*</v>
      </c>
      <c r="C15" s="256"/>
      <c r="D15" s="256"/>
      <c r="E15" s="257"/>
      <c r="F15" s="126">
        <f>Benjamins!O70</f>
        <v>8</v>
      </c>
      <c r="G15" s="64"/>
    </row>
    <row r="16" spans="1:7" ht="34" x14ac:dyDescent="0.2">
      <c r="A16" s="33" t="s">
        <v>19</v>
      </c>
      <c r="B16" s="255" t="str">
        <f>Benjamins!N71</f>
        <v>TEO-NICOLAS MARTINEZ*</v>
      </c>
      <c r="C16" s="256"/>
      <c r="D16" s="256"/>
      <c r="E16" s="257"/>
      <c r="F16" s="126">
        <f>Benjamins!O71</f>
        <v>8</v>
      </c>
      <c r="G16" s="64"/>
    </row>
    <row r="17" spans="1:7" ht="34" x14ac:dyDescent="0.2">
      <c r="A17" s="33" t="s">
        <v>20</v>
      </c>
      <c r="B17" s="255" t="str">
        <f>Benjamins!N72</f>
        <v>MARC RANGEL (P)</v>
      </c>
      <c r="C17" s="256"/>
      <c r="D17" s="256"/>
      <c r="E17" s="257"/>
      <c r="F17" s="126">
        <f>Benjamins!O72</f>
        <v>9</v>
      </c>
      <c r="G17" s="64"/>
    </row>
    <row r="18" spans="1:7" ht="34" x14ac:dyDescent="0.2">
      <c r="A18" s="33" t="s">
        <v>21</v>
      </c>
      <c r="B18" s="255" t="str">
        <f>Benjamins!N73</f>
        <v>RICARD PERDIGUER</v>
      </c>
      <c r="C18" s="256"/>
      <c r="D18" s="256"/>
      <c r="E18" s="257"/>
      <c r="F18" s="126">
        <f>Benjamins!O73</f>
        <v>8</v>
      </c>
      <c r="G18" s="64"/>
    </row>
    <row r="19" spans="1:7" ht="34" x14ac:dyDescent="0.2">
      <c r="A19" s="33" t="s">
        <v>22</v>
      </c>
      <c r="B19" s="255" t="str">
        <f>Benjamins!N74</f>
        <v>BRUNA SOLA (P) (LAOS)</v>
      </c>
      <c r="C19" s="256"/>
      <c r="D19" s="256"/>
      <c r="E19" s="257"/>
      <c r="F19" s="126">
        <f>Benjamins!O74</f>
        <v>8</v>
      </c>
      <c r="G19" s="64"/>
    </row>
    <row r="20" spans="1:7" ht="35" thickBot="1" x14ac:dyDescent="0.25">
      <c r="A20" s="34" t="s">
        <v>67</v>
      </c>
      <c r="B20" s="278">
        <f>Benjamins!N75</f>
        <v>0</v>
      </c>
      <c r="C20" s="279"/>
      <c r="D20" s="279"/>
      <c r="E20" s="280"/>
      <c r="F20" s="127">
        <f>Benjamins!O75</f>
        <v>0</v>
      </c>
      <c r="G20" s="64"/>
    </row>
  </sheetData>
  <mergeCells count="15">
    <mergeCell ref="A6:E6"/>
    <mergeCell ref="F6:F7"/>
    <mergeCell ref="B8:E8"/>
    <mergeCell ref="B9:E9"/>
    <mergeCell ref="B10:E10"/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Alevins!B6</f>
        <v>AUSTRALIA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Alevins!B7</f>
        <v>ENT: ALIEU B.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Alevins!B8</f>
        <v>PAU SANCHEZ (P)*</v>
      </c>
      <c r="C8" s="275"/>
      <c r="D8" s="275"/>
      <c r="E8" s="276"/>
      <c r="F8" s="125">
        <f>Alevins!C8</f>
        <v>7</v>
      </c>
      <c r="G8" s="64"/>
    </row>
    <row r="9" spans="1:7" ht="34" x14ac:dyDescent="0.2">
      <c r="A9" s="32" t="s">
        <v>12</v>
      </c>
      <c r="B9" s="255" t="str">
        <f>Alevins!B9</f>
        <v>MARIA JURADO*</v>
      </c>
      <c r="C9" s="256"/>
      <c r="D9" s="256"/>
      <c r="E9" s="257"/>
      <c r="F9" s="126">
        <f>Alevins!C9</f>
        <v>7</v>
      </c>
      <c r="G9" s="64"/>
    </row>
    <row r="10" spans="1:7" ht="34" x14ac:dyDescent="0.2">
      <c r="A10" s="32" t="s">
        <v>13</v>
      </c>
      <c r="B10" s="255" t="str">
        <f>Alevins!B10</f>
        <v>PABLO PROVENCIO*</v>
      </c>
      <c r="C10" s="256"/>
      <c r="D10" s="256"/>
      <c r="E10" s="257"/>
      <c r="F10" s="126">
        <f>Alevins!C10</f>
        <v>7</v>
      </c>
      <c r="G10" s="64"/>
    </row>
    <row r="11" spans="1:7" ht="34" x14ac:dyDescent="0.2">
      <c r="A11" s="32" t="s">
        <v>14</v>
      </c>
      <c r="B11" s="255" t="str">
        <f>Alevins!B11</f>
        <v>EDGAR ROMERO*</v>
      </c>
      <c r="C11" s="256"/>
      <c r="D11" s="256"/>
      <c r="E11" s="257"/>
      <c r="F11" s="126">
        <f>Alevins!C11</f>
        <v>7</v>
      </c>
      <c r="G11" s="64"/>
    </row>
    <row r="12" spans="1:7" ht="34" x14ac:dyDescent="0.2">
      <c r="A12" s="32" t="s">
        <v>15</v>
      </c>
      <c r="B12" s="255" t="str">
        <f>Alevins!B12</f>
        <v>SAMUEL MANZANO*</v>
      </c>
      <c r="C12" s="256"/>
      <c r="D12" s="256"/>
      <c r="E12" s="257"/>
      <c r="F12" s="126">
        <f>Alevins!C12</f>
        <v>7</v>
      </c>
      <c r="G12" s="64"/>
    </row>
    <row r="13" spans="1:7" ht="34" x14ac:dyDescent="0.2">
      <c r="A13" s="32" t="s">
        <v>16</v>
      </c>
      <c r="B13" s="255" t="str">
        <f>Alevins!B13</f>
        <v>LOGAN ROIG*</v>
      </c>
      <c r="C13" s="256"/>
      <c r="D13" s="256"/>
      <c r="E13" s="257"/>
      <c r="F13" s="126">
        <f>Alevins!C13</f>
        <v>7</v>
      </c>
      <c r="G13" s="64"/>
    </row>
    <row r="14" spans="1:7" ht="34" x14ac:dyDescent="0.2">
      <c r="A14" s="32" t="s">
        <v>17</v>
      </c>
      <c r="B14" s="255" t="str">
        <f>Alevins!B14</f>
        <v>ABEL NETTO</v>
      </c>
      <c r="C14" s="256"/>
      <c r="D14" s="256"/>
      <c r="E14" s="257"/>
      <c r="F14" s="126">
        <f>Alevins!C14</f>
        <v>6</v>
      </c>
      <c r="G14" s="64"/>
    </row>
    <row r="15" spans="1:7" ht="34" x14ac:dyDescent="0.2">
      <c r="A15" s="33" t="s">
        <v>18</v>
      </c>
      <c r="B15" s="255" t="str">
        <f>Alevins!B15</f>
        <v>MARÇAL BERTOLIN*</v>
      </c>
      <c r="C15" s="256"/>
      <c r="D15" s="256"/>
      <c r="E15" s="257"/>
      <c r="F15" s="126">
        <f>Alevins!C15</f>
        <v>6</v>
      </c>
      <c r="G15" s="64"/>
    </row>
    <row r="16" spans="1:7" ht="34" x14ac:dyDescent="0.2">
      <c r="A16" s="33" t="s">
        <v>19</v>
      </c>
      <c r="B16" s="255" t="str">
        <f>Alevins!B16</f>
        <v>MARCOS MASANA</v>
      </c>
      <c r="C16" s="256"/>
      <c r="D16" s="256"/>
      <c r="E16" s="257"/>
      <c r="F16" s="126">
        <f>Alevins!C16</f>
        <v>6</v>
      </c>
      <c r="G16" s="64"/>
    </row>
    <row r="17" spans="1:7" ht="34" x14ac:dyDescent="0.2">
      <c r="A17" s="33" t="s">
        <v>20</v>
      </c>
      <c r="B17" s="255" t="str">
        <f>Alevins!B17</f>
        <v>IKER NUÑEZ</v>
      </c>
      <c r="C17" s="256"/>
      <c r="D17" s="256"/>
      <c r="E17" s="257"/>
      <c r="F17" s="126">
        <f>Alevins!C17</f>
        <v>6</v>
      </c>
      <c r="G17" s="64"/>
    </row>
    <row r="18" spans="1:7" ht="34" x14ac:dyDescent="0.2">
      <c r="A18" s="33" t="s">
        <v>21</v>
      </c>
      <c r="B18" s="255" t="str">
        <f>Alevins!B18</f>
        <v>ARNAU DEL MOLINO</v>
      </c>
      <c r="C18" s="256"/>
      <c r="D18" s="256"/>
      <c r="E18" s="257"/>
      <c r="F18" s="126">
        <f>Alevins!C18</f>
        <v>6</v>
      </c>
      <c r="G18" s="64"/>
    </row>
    <row r="19" spans="1:7" ht="34" x14ac:dyDescent="0.2">
      <c r="A19" s="33" t="s">
        <v>22</v>
      </c>
      <c r="B19" s="255" t="str">
        <f>Alevins!B19</f>
        <v>LUCAS PRUDENCIO</v>
      </c>
      <c r="C19" s="256"/>
      <c r="D19" s="256"/>
      <c r="E19" s="257"/>
      <c r="F19" s="126">
        <f>Alevins!C19</f>
        <v>6</v>
      </c>
      <c r="G19" s="64"/>
    </row>
    <row r="20" spans="1:7" ht="35" thickBot="1" x14ac:dyDescent="0.25">
      <c r="A20" s="34" t="s">
        <v>67</v>
      </c>
      <c r="B20" s="270">
        <f>Alevins!B20</f>
        <v>0</v>
      </c>
      <c r="C20" s="271"/>
      <c r="D20" s="271"/>
      <c r="E20" s="272"/>
      <c r="F20" s="127">
        <f>Alevins!C20</f>
        <v>0</v>
      </c>
      <c r="G20" s="64"/>
    </row>
  </sheetData>
  <mergeCells count="15">
    <mergeCell ref="A6:E6"/>
    <mergeCell ref="F6:F7"/>
    <mergeCell ref="B8:E8"/>
    <mergeCell ref="B9:E9"/>
    <mergeCell ref="B10:E10"/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Alevins!F6</f>
        <v>FIJI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Alevins!F7</f>
        <v>ENT: POL G.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Alevins!F8</f>
        <v>ROGER ARSIC</v>
      </c>
      <c r="C8" s="265"/>
      <c r="D8" s="265"/>
      <c r="E8" s="266"/>
      <c r="F8" s="125">
        <f>Alevins!G8</f>
        <v>7</v>
      </c>
      <c r="G8" s="64"/>
    </row>
    <row r="9" spans="1:7" ht="34" x14ac:dyDescent="0.2">
      <c r="A9" s="32" t="s">
        <v>12</v>
      </c>
      <c r="B9" s="255" t="str">
        <f>Alevins!F9</f>
        <v>ARNAU SERRA</v>
      </c>
      <c r="C9" s="256"/>
      <c r="D9" s="256"/>
      <c r="E9" s="257"/>
      <c r="F9" s="126">
        <f>Alevins!G9</f>
        <v>7</v>
      </c>
      <c r="G9" s="64"/>
    </row>
    <row r="10" spans="1:7" ht="34" x14ac:dyDescent="0.2">
      <c r="A10" s="32" t="s">
        <v>13</v>
      </c>
      <c r="B10" s="258" t="str">
        <f>Alevins!F10</f>
        <v>LLUC PUERTAS</v>
      </c>
      <c r="C10" s="259"/>
      <c r="D10" s="259"/>
      <c r="E10" s="260"/>
      <c r="F10" s="126">
        <f>Alevins!G10</f>
        <v>7</v>
      </c>
      <c r="G10" s="64"/>
    </row>
    <row r="11" spans="1:7" ht="34" x14ac:dyDescent="0.2">
      <c r="A11" s="32" t="s">
        <v>14</v>
      </c>
      <c r="B11" s="255" t="str">
        <f>Alevins!F11</f>
        <v>MAX RUIZ</v>
      </c>
      <c r="C11" s="256"/>
      <c r="D11" s="256"/>
      <c r="E11" s="257"/>
      <c r="F11" s="126">
        <f>Alevins!G11</f>
        <v>7</v>
      </c>
      <c r="G11" s="64"/>
    </row>
    <row r="12" spans="1:7" ht="34" x14ac:dyDescent="0.2">
      <c r="A12" s="32" t="s">
        <v>15</v>
      </c>
      <c r="B12" s="258" t="str">
        <f>Alevins!F12</f>
        <v>JOAN SOLA</v>
      </c>
      <c r="C12" s="259"/>
      <c r="D12" s="259"/>
      <c r="E12" s="260"/>
      <c r="F12" s="126">
        <f>Alevins!G12</f>
        <v>7</v>
      </c>
      <c r="G12" s="64"/>
    </row>
    <row r="13" spans="1:7" ht="34" x14ac:dyDescent="0.2">
      <c r="A13" s="32" t="s">
        <v>16</v>
      </c>
      <c r="B13" s="255" t="str">
        <f>Alevins!F13</f>
        <v>JEREMY VERA</v>
      </c>
      <c r="C13" s="256"/>
      <c r="D13" s="256"/>
      <c r="E13" s="257"/>
      <c r="F13" s="126">
        <f>Alevins!G13</f>
        <v>7</v>
      </c>
      <c r="G13" s="64"/>
    </row>
    <row r="14" spans="1:7" ht="34" x14ac:dyDescent="0.2">
      <c r="A14" s="32" t="s">
        <v>17</v>
      </c>
      <c r="B14" s="258" t="str">
        <f>Alevins!F14</f>
        <v>MARTIN RIUS</v>
      </c>
      <c r="C14" s="259"/>
      <c r="D14" s="259"/>
      <c r="E14" s="260"/>
      <c r="F14" s="126">
        <f>Alevins!G14</f>
        <v>7</v>
      </c>
      <c r="G14" s="64"/>
    </row>
    <row r="15" spans="1:7" ht="34" x14ac:dyDescent="0.2">
      <c r="A15" s="33" t="s">
        <v>18</v>
      </c>
      <c r="B15" s="255" t="str">
        <f>Alevins!F15</f>
        <v>MIREIA MARTIN</v>
      </c>
      <c r="C15" s="256"/>
      <c r="D15" s="256"/>
      <c r="E15" s="257"/>
      <c r="F15" s="126">
        <f>Alevins!G15</f>
        <v>6</v>
      </c>
      <c r="G15" s="64"/>
    </row>
    <row r="16" spans="1:7" ht="34" x14ac:dyDescent="0.2">
      <c r="A16" s="33" t="s">
        <v>19</v>
      </c>
      <c r="B16" s="258" t="str">
        <f>Alevins!F16</f>
        <v>ALEIX PARDELL*</v>
      </c>
      <c r="C16" s="259"/>
      <c r="D16" s="259"/>
      <c r="E16" s="260"/>
      <c r="F16" s="126">
        <f>Alevins!G16</f>
        <v>6</v>
      </c>
      <c r="G16" s="64"/>
    </row>
    <row r="17" spans="1:7" ht="34" x14ac:dyDescent="0.2">
      <c r="A17" s="33" t="s">
        <v>20</v>
      </c>
      <c r="B17" s="255" t="str">
        <f>Alevins!F17</f>
        <v>OSCAR MASANA</v>
      </c>
      <c r="C17" s="256"/>
      <c r="D17" s="256"/>
      <c r="E17" s="257"/>
      <c r="F17" s="126">
        <f>Alevins!G17</f>
        <v>6</v>
      </c>
      <c r="G17" s="64"/>
    </row>
    <row r="18" spans="1:7" ht="34" x14ac:dyDescent="0.2">
      <c r="A18" s="33" t="s">
        <v>21</v>
      </c>
      <c r="B18" s="267" t="str">
        <f>Alevins!F18</f>
        <v>MANEL NACENTA*</v>
      </c>
      <c r="C18" s="268"/>
      <c r="D18" s="268"/>
      <c r="E18" s="269"/>
      <c r="F18" s="126">
        <f>Alevins!G18</f>
        <v>6</v>
      </c>
      <c r="G18" s="64"/>
    </row>
    <row r="19" spans="1:7" ht="34" x14ac:dyDescent="0.2">
      <c r="A19" s="33" t="s">
        <v>22</v>
      </c>
      <c r="B19" s="267" t="str">
        <f>Alevins!F19</f>
        <v>IÑAKI BASARTE*</v>
      </c>
      <c r="C19" s="268"/>
      <c r="D19" s="268"/>
      <c r="E19" s="269"/>
      <c r="F19" s="126">
        <f>Alevins!G19</f>
        <v>6</v>
      </c>
      <c r="G19" s="64"/>
    </row>
    <row r="20" spans="1:7" ht="35" thickBot="1" x14ac:dyDescent="0.25">
      <c r="A20" s="34" t="s">
        <v>67</v>
      </c>
      <c r="B20" s="302" t="str">
        <f>Alevins!F20</f>
        <v>JOAN BALANYA (P) (TUVALU)</v>
      </c>
      <c r="C20" s="303"/>
      <c r="D20" s="303"/>
      <c r="E20" s="304"/>
      <c r="F20" s="127">
        <f>Alevins!G20</f>
        <v>6</v>
      </c>
      <c r="G20" s="64"/>
    </row>
  </sheetData>
  <mergeCells count="15">
    <mergeCell ref="A6:E6"/>
    <mergeCell ref="F6:F7"/>
    <mergeCell ref="B8:E8"/>
    <mergeCell ref="B9:E9"/>
    <mergeCell ref="B10:E10"/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Alevins!B22</f>
        <v>I.MARSCHALL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Alevins!B23</f>
        <v>ENT: DIEGO D.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Alevins!B24</f>
        <v>AITOR FONT*</v>
      </c>
      <c r="C8" s="265"/>
      <c r="D8" s="265"/>
      <c r="E8" s="266"/>
      <c r="F8" s="125">
        <f>Alevins!C24</f>
        <v>7</v>
      </c>
      <c r="G8" s="64"/>
    </row>
    <row r="9" spans="1:7" ht="34" x14ac:dyDescent="0.2">
      <c r="A9" s="36" t="s">
        <v>12</v>
      </c>
      <c r="B9" s="255" t="str">
        <f>Alevins!B25</f>
        <v>PAU ALABERN*</v>
      </c>
      <c r="C9" s="256"/>
      <c r="D9" s="256"/>
      <c r="E9" s="257"/>
      <c r="F9" s="126">
        <f>Alevins!C25</f>
        <v>7</v>
      </c>
      <c r="G9" s="64"/>
    </row>
    <row r="10" spans="1:7" ht="34" x14ac:dyDescent="0.2">
      <c r="A10" s="36" t="s">
        <v>13</v>
      </c>
      <c r="B10" s="258" t="str">
        <f>Alevins!B26</f>
        <v>HECTOR MIRALLES</v>
      </c>
      <c r="C10" s="259"/>
      <c r="D10" s="259"/>
      <c r="E10" s="260"/>
      <c r="F10" s="126">
        <f>Alevins!C26</f>
        <v>6</v>
      </c>
      <c r="G10" s="64"/>
    </row>
    <row r="11" spans="1:7" ht="34" x14ac:dyDescent="0.2">
      <c r="A11" s="36" t="s">
        <v>14</v>
      </c>
      <c r="B11" s="255" t="str">
        <f>Alevins!B27</f>
        <v>PAU BOTI*</v>
      </c>
      <c r="C11" s="256"/>
      <c r="D11" s="256"/>
      <c r="E11" s="257"/>
      <c r="F11" s="126">
        <f>Alevins!C27</f>
        <v>7</v>
      </c>
      <c r="G11" s="64"/>
    </row>
    <row r="12" spans="1:7" ht="34" x14ac:dyDescent="0.2">
      <c r="A12" s="36" t="s">
        <v>15</v>
      </c>
      <c r="B12" s="258" t="str">
        <f>Alevins!B28</f>
        <v>JOAN VERDU*</v>
      </c>
      <c r="C12" s="259"/>
      <c r="D12" s="259"/>
      <c r="E12" s="260"/>
      <c r="F12" s="126">
        <f>Alevins!C28</f>
        <v>7</v>
      </c>
      <c r="G12" s="64"/>
    </row>
    <row r="13" spans="1:7" ht="34" x14ac:dyDescent="0.2">
      <c r="A13" s="36" t="s">
        <v>16</v>
      </c>
      <c r="B13" s="255" t="str">
        <f>Alevins!B29</f>
        <v>MARTI TREVIÑO</v>
      </c>
      <c r="C13" s="256"/>
      <c r="D13" s="256"/>
      <c r="E13" s="257"/>
      <c r="F13" s="126">
        <f>Alevins!C29</f>
        <v>7</v>
      </c>
      <c r="G13" s="64"/>
    </row>
    <row r="14" spans="1:7" ht="34" x14ac:dyDescent="0.2">
      <c r="A14" s="36" t="s">
        <v>17</v>
      </c>
      <c r="B14" s="258" t="str">
        <f>Alevins!B30</f>
        <v>JOAN MORENO*</v>
      </c>
      <c r="C14" s="259"/>
      <c r="D14" s="259"/>
      <c r="E14" s="260"/>
      <c r="F14" s="126">
        <f>Alevins!C30</f>
        <v>6</v>
      </c>
      <c r="G14" s="64"/>
    </row>
    <row r="15" spans="1:7" ht="34" x14ac:dyDescent="0.2">
      <c r="A15" s="36" t="s">
        <v>18</v>
      </c>
      <c r="B15" s="255" t="str">
        <f>Alevins!B31</f>
        <v>ALEIX MATAS*</v>
      </c>
      <c r="C15" s="256"/>
      <c r="D15" s="256"/>
      <c r="E15" s="257"/>
      <c r="F15" s="126">
        <f>Alevins!C31</f>
        <v>6</v>
      </c>
      <c r="G15" s="64"/>
    </row>
    <row r="16" spans="1:7" ht="34" x14ac:dyDescent="0.2">
      <c r="A16" s="36" t="s">
        <v>19</v>
      </c>
      <c r="B16" s="258" t="str">
        <f>Alevins!B32</f>
        <v>UNAI SALLARES*</v>
      </c>
      <c r="C16" s="259"/>
      <c r="D16" s="259"/>
      <c r="E16" s="260"/>
      <c r="F16" s="126">
        <f>Alevins!C32</f>
        <v>6</v>
      </c>
      <c r="G16" s="64"/>
    </row>
    <row r="17" spans="1:7" ht="34" x14ac:dyDescent="0.2">
      <c r="A17" s="36" t="s">
        <v>20</v>
      </c>
      <c r="B17" s="255" t="str">
        <f>Alevins!B33</f>
        <v>MARCEL ALEBESQUE*</v>
      </c>
      <c r="C17" s="256"/>
      <c r="D17" s="256"/>
      <c r="E17" s="257"/>
      <c r="F17" s="126">
        <f>Alevins!C33</f>
        <v>6</v>
      </c>
      <c r="G17" s="64"/>
    </row>
    <row r="18" spans="1:7" ht="34" x14ac:dyDescent="0.2">
      <c r="A18" s="36" t="s">
        <v>21</v>
      </c>
      <c r="B18" s="267" t="str">
        <f>Alevins!B34</f>
        <v>ROGER MATAS*</v>
      </c>
      <c r="C18" s="268"/>
      <c r="D18" s="268"/>
      <c r="E18" s="269"/>
      <c r="F18" s="126">
        <f>Alevins!C34</f>
        <v>6</v>
      </c>
      <c r="G18" s="64"/>
    </row>
    <row r="19" spans="1:7" ht="34" x14ac:dyDescent="0.2">
      <c r="A19" s="156" t="s">
        <v>22</v>
      </c>
      <c r="B19" s="267" t="str">
        <f>Alevins!B35</f>
        <v>BIEL FIGUERAS (P)</v>
      </c>
      <c r="C19" s="268"/>
      <c r="D19" s="268"/>
      <c r="E19" s="269"/>
      <c r="F19" s="126">
        <f>Alevins!C35</f>
        <v>6</v>
      </c>
      <c r="G19" s="64"/>
    </row>
    <row r="20" spans="1:7" ht="35" thickBot="1" x14ac:dyDescent="0.25">
      <c r="A20" s="37" t="s">
        <v>67</v>
      </c>
      <c r="B20" s="261">
        <f>Alevins!B36</f>
        <v>0</v>
      </c>
      <c r="C20" s="262"/>
      <c r="D20" s="262"/>
      <c r="E20" s="263"/>
      <c r="F20" s="127">
        <f>Alevins!C36</f>
        <v>0</v>
      </c>
      <c r="G20" s="64"/>
    </row>
  </sheetData>
  <mergeCells count="15">
    <mergeCell ref="B20:E20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6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Alevins!B39</f>
        <v>I.SALOMO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Alevins!B40</f>
        <v>ENT: ALIEU B.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Alevins!B41</f>
        <v>NILO CASTEL</v>
      </c>
      <c r="C8" s="265"/>
      <c r="D8" s="265"/>
      <c r="E8" s="266"/>
      <c r="F8" s="188">
        <f>Alevins!C41</f>
        <v>7</v>
      </c>
      <c r="G8" s="64"/>
    </row>
    <row r="9" spans="1:7" ht="34" x14ac:dyDescent="0.2">
      <c r="A9" s="32" t="s">
        <v>12</v>
      </c>
      <c r="B9" s="255" t="str">
        <f>Alevins!B42</f>
        <v>POL FERRI</v>
      </c>
      <c r="C9" s="256"/>
      <c r="D9" s="256"/>
      <c r="E9" s="257"/>
      <c r="F9" s="126">
        <f>Alevins!C42</f>
        <v>7</v>
      </c>
      <c r="G9" s="64"/>
    </row>
    <row r="10" spans="1:7" ht="34" x14ac:dyDescent="0.2">
      <c r="A10" s="32" t="s">
        <v>13</v>
      </c>
      <c r="B10" s="258" t="str">
        <f>Alevins!B43</f>
        <v>MARTIN COFIÑO</v>
      </c>
      <c r="C10" s="259"/>
      <c r="D10" s="259"/>
      <c r="E10" s="260"/>
      <c r="F10" s="189">
        <f>Alevins!C43</f>
        <v>7</v>
      </c>
      <c r="G10" s="64"/>
    </row>
    <row r="11" spans="1:7" ht="34" x14ac:dyDescent="0.2">
      <c r="A11" s="32" t="s">
        <v>14</v>
      </c>
      <c r="B11" s="255" t="str">
        <f>Alevins!B44</f>
        <v>JUAN IGNACIO ROMAGNOLI</v>
      </c>
      <c r="C11" s="256"/>
      <c r="D11" s="256"/>
      <c r="E11" s="257"/>
      <c r="F11" s="126">
        <f>Alevins!C44</f>
        <v>7</v>
      </c>
      <c r="G11" s="64"/>
    </row>
    <row r="12" spans="1:7" ht="34" x14ac:dyDescent="0.2">
      <c r="A12" s="32" t="s">
        <v>15</v>
      </c>
      <c r="B12" s="258" t="str">
        <f>Alevins!B45</f>
        <v>OSCAR PARETAS*</v>
      </c>
      <c r="C12" s="259"/>
      <c r="D12" s="259"/>
      <c r="E12" s="260"/>
      <c r="F12" s="189">
        <f>Alevins!C45</f>
        <v>7</v>
      </c>
      <c r="G12" s="64"/>
    </row>
    <row r="13" spans="1:7" ht="34" x14ac:dyDescent="0.2">
      <c r="A13" s="32" t="s">
        <v>16</v>
      </c>
      <c r="B13" s="255" t="str">
        <f>Alevins!B46</f>
        <v>MARTI BERGADA*</v>
      </c>
      <c r="C13" s="256"/>
      <c r="D13" s="256"/>
      <c r="E13" s="257"/>
      <c r="F13" s="126">
        <f>Alevins!C46</f>
        <v>7</v>
      </c>
      <c r="G13" s="64"/>
    </row>
    <row r="14" spans="1:7" ht="34" x14ac:dyDescent="0.2">
      <c r="A14" s="32" t="s">
        <v>17</v>
      </c>
      <c r="B14" s="258" t="str">
        <f>Alevins!B47</f>
        <v>VICTOR MORCILLO*</v>
      </c>
      <c r="C14" s="259"/>
      <c r="D14" s="259"/>
      <c r="E14" s="260"/>
      <c r="F14" s="189">
        <f>Alevins!C47</f>
        <v>7</v>
      </c>
      <c r="G14" s="64"/>
    </row>
    <row r="15" spans="1:7" ht="34" x14ac:dyDescent="0.2">
      <c r="A15" s="33" t="s">
        <v>18</v>
      </c>
      <c r="B15" s="255" t="str">
        <f>Alevins!B48</f>
        <v>NICO PULIDO</v>
      </c>
      <c r="C15" s="256"/>
      <c r="D15" s="256"/>
      <c r="E15" s="257"/>
      <c r="F15" s="126">
        <f>Alevins!C48</f>
        <v>6</v>
      </c>
      <c r="G15" s="64"/>
    </row>
    <row r="16" spans="1:7" ht="34" x14ac:dyDescent="0.2">
      <c r="A16" s="33" t="s">
        <v>19</v>
      </c>
      <c r="B16" s="258" t="str">
        <f>Alevins!B49</f>
        <v>JUNIOR CORTAL*</v>
      </c>
      <c r="C16" s="259"/>
      <c r="D16" s="259"/>
      <c r="E16" s="260"/>
      <c r="F16" s="189">
        <f>Alevins!C49</f>
        <v>6</v>
      </c>
      <c r="G16" s="64"/>
    </row>
    <row r="17" spans="1:7" ht="34" x14ac:dyDescent="0.2">
      <c r="A17" s="33" t="s">
        <v>20</v>
      </c>
      <c r="B17" s="255" t="str">
        <f>Alevins!B50</f>
        <v>POL BERNAT*</v>
      </c>
      <c r="C17" s="256"/>
      <c r="D17" s="256"/>
      <c r="E17" s="257"/>
      <c r="F17" s="126">
        <f>Alevins!C50</f>
        <v>6</v>
      </c>
      <c r="G17" s="64"/>
    </row>
    <row r="18" spans="1:7" ht="34" x14ac:dyDescent="0.2">
      <c r="A18" s="33" t="s">
        <v>21</v>
      </c>
      <c r="B18" s="255" t="str">
        <f>Alevins!B51</f>
        <v>ARNAU SABADELL</v>
      </c>
      <c r="C18" s="256"/>
      <c r="D18" s="256"/>
      <c r="E18" s="257"/>
      <c r="F18" s="126">
        <f>Alevins!C51</f>
        <v>6</v>
      </c>
      <c r="G18" s="64"/>
    </row>
    <row r="19" spans="1:7" ht="35" thickBot="1" x14ac:dyDescent="0.25">
      <c r="A19" s="34" t="s">
        <v>22</v>
      </c>
      <c r="B19" s="261" t="str">
        <f>Alevins!B52</f>
        <v>TABITA FLORES (SJM)</v>
      </c>
      <c r="C19" s="262"/>
      <c r="D19" s="262"/>
      <c r="E19" s="263"/>
      <c r="F19" s="190">
        <f>Alevins!C52</f>
        <v>6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6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Alevins!F39</f>
        <v>KIRIBATI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Alevins!F40</f>
        <v>ENT: ALBERT R.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Alevins!F41</f>
        <v>JANA CASABURI</v>
      </c>
      <c r="C8" s="265"/>
      <c r="D8" s="265"/>
      <c r="E8" s="266"/>
      <c r="F8" s="125">
        <f>Alevins!G41</f>
        <v>7</v>
      </c>
      <c r="G8" s="64"/>
    </row>
    <row r="9" spans="1:7" ht="34" x14ac:dyDescent="0.2">
      <c r="A9" s="32" t="s">
        <v>12</v>
      </c>
      <c r="B9" s="255" t="str">
        <f>Alevins!F42</f>
        <v>JAN GRAU*</v>
      </c>
      <c r="C9" s="256"/>
      <c r="D9" s="256"/>
      <c r="E9" s="257"/>
      <c r="F9" s="126">
        <f>Alevins!G42</f>
        <v>7</v>
      </c>
      <c r="G9" s="64"/>
    </row>
    <row r="10" spans="1:7" ht="34" x14ac:dyDescent="0.2">
      <c r="A10" s="32" t="s">
        <v>13</v>
      </c>
      <c r="B10" s="258" t="str">
        <f>Alevins!F43</f>
        <v>MARIUS FONTANET*</v>
      </c>
      <c r="C10" s="259"/>
      <c r="D10" s="259"/>
      <c r="E10" s="260"/>
      <c r="F10" s="126">
        <f>Alevins!G43</f>
        <v>7</v>
      </c>
      <c r="G10" s="64"/>
    </row>
    <row r="11" spans="1:7" ht="34" x14ac:dyDescent="0.2">
      <c r="A11" s="32" t="s">
        <v>14</v>
      </c>
      <c r="B11" s="255" t="str">
        <f>Alevins!F44</f>
        <v>ORIOL TOLEDO*</v>
      </c>
      <c r="C11" s="256"/>
      <c r="D11" s="256"/>
      <c r="E11" s="257"/>
      <c r="F11" s="126">
        <f>Alevins!G44</f>
        <v>7</v>
      </c>
      <c r="G11" s="64"/>
    </row>
    <row r="12" spans="1:7" ht="34" x14ac:dyDescent="0.2">
      <c r="A12" s="32" t="s">
        <v>15</v>
      </c>
      <c r="B12" s="258" t="str">
        <f>Alevins!F45</f>
        <v>ENRIC LAOSA (P) (NIUE)</v>
      </c>
      <c r="C12" s="259"/>
      <c r="D12" s="259"/>
      <c r="E12" s="260"/>
      <c r="F12" s="126">
        <f>Alevins!G45</f>
        <v>7</v>
      </c>
      <c r="G12" s="64"/>
    </row>
    <row r="13" spans="1:7" ht="34" x14ac:dyDescent="0.2">
      <c r="A13" s="32" t="s">
        <v>16</v>
      </c>
      <c r="B13" s="255" t="str">
        <f>Alevins!F46</f>
        <v>IGNASI PELLEGRINI*</v>
      </c>
      <c r="C13" s="256"/>
      <c r="D13" s="256"/>
      <c r="E13" s="257"/>
      <c r="F13" s="126">
        <f>Alevins!G46</f>
        <v>7</v>
      </c>
      <c r="G13" s="64"/>
    </row>
    <row r="14" spans="1:7" ht="34" x14ac:dyDescent="0.2">
      <c r="A14" s="32" t="s">
        <v>17</v>
      </c>
      <c r="B14" s="258" t="str">
        <f>Alevins!F47</f>
        <v>ARITZ PRAT*</v>
      </c>
      <c r="C14" s="259"/>
      <c r="D14" s="259"/>
      <c r="E14" s="260"/>
      <c r="F14" s="126">
        <f>Alevins!G47</f>
        <v>7</v>
      </c>
      <c r="G14" s="64"/>
    </row>
    <row r="15" spans="1:7" ht="34" x14ac:dyDescent="0.2">
      <c r="A15" s="33" t="s">
        <v>18</v>
      </c>
      <c r="B15" s="255" t="str">
        <f>Alevins!F48</f>
        <v>ADRIAN GONZALEZ*</v>
      </c>
      <c r="C15" s="256"/>
      <c r="D15" s="256"/>
      <c r="E15" s="257"/>
      <c r="F15" s="126">
        <f>Alevins!G48</f>
        <v>7</v>
      </c>
      <c r="G15" s="64"/>
    </row>
    <row r="16" spans="1:7" ht="34" x14ac:dyDescent="0.2">
      <c r="A16" s="33" t="s">
        <v>19</v>
      </c>
      <c r="B16" s="258" t="str">
        <f>Alevins!F49</f>
        <v>GERARD FUENTES</v>
      </c>
      <c r="C16" s="259"/>
      <c r="D16" s="259"/>
      <c r="E16" s="260"/>
      <c r="F16" s="126">
        <f>Alevins!G49</f>
        <v>6</v>
      </c>
      <c r="G16" s="64"/>
    </row>
    <row r="17" spans="1:7" ht="34" x14ac:dyDescent="0.2">
      <c r="A17" s="33" t="s">
        <v>20</v>
      </c>
      <c r="B17" s="255" t="str">
        <f>Alevins!F50</f>
        <v>SUJAL BHANDARI</v>
      </c>
      <c r="C17" s="256"/>
      <c r="D17" s="256"/>
      <c r="E17" s="257"/>
      <c r="F17" s="126">
        <f>Alevins!G50</f>
        <v>6</v>
      </c>
      <c r="G17" s="64"/>
    </row>
    <row r="18" spans="1:7" ht="34" x14ac:dyDescent="0.2">
      <c r="A18" s="33" t="s">
        <v>21</v>
      </c>
      <c r="B18" s="255" t="str">
        <f>Alevins!F51</f>
        <v>HECTOR BORDAS</v>
      </c>
      <c r="C18" s="256"/>
      <c r="D18" s="256"/>
      <c r="E18" s="257"/>
      <c r="F18" s="126">
        <f>Alevins!G51</f>
        <v>6</v>
      </c>
      <c r="G18" s="64"/>
    </row>
    <row r="19" spans="1:7" ht="35" thickBot="1" x14ac:dyDescent="0.25">
      <c r="A19" s="34" t="s">
        <v>22</v>
      </c>
      <c r="B19" s="261">
        <f>Alevins!F52</f>
        <v>0</v>
      </c>
      <c r="C19" s="262"/>
      <c r="D19" s="262"/>
      <c r="E19" s="263"/>
      <c r="F19" s="127">
        <f>Alevins!G52</f>
        <v>0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Alevins!J6</f>
        <v>N.GUINEA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Alevins!J7</f>
        <v>ENT: AITOR R.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74" t="str">
        <f>Alevins!J8</f>
        <v>TOMEU UBEDA*</v>
      </c>
      <c r="C8" s="275"/>
      <c r="D8" s="275"/>
      <c r="E8" s="276"/>
      <c r="F8" s="125">
        <f>Alevins!K8</f>
        <v>7</v>
      </c>
      <c r="G8" s="64"/>
    </row>
    <row r="9" spans="1:7" ht="34" x14ac:dyDescent="0.2">
      <c r="A9" s="36" t="s">
        <v>12</v>
      </c>
      <c r="B9" s="255" t="str">
        <f>Alevins!J9</f>
        <v>PAU MORA*</v>
      </c>
      <c r="C9" s="256"/>
      <c r="D9" s="256"/>
      <c r="E9" s="257"/>
      <c r="F9" s="126">
        <f>Alevins!K9</f>
        <v>7</v>
      </c>
      <c r="G9" s="64"/>
    </row>
    <row r="10" spans="1:7" ht="34" x14ac:dyDescent="0.2">
      <c r="A10" s="36" t="s">
        <v>13</v>
      </c>
      <c r="B10" s="255" t="str">
        <f>Alevins!J10</f>
        <v>IAGO COMA* (P)</v>
      </c>
      <c r="C10" s="256"/>
      <c r="D10" s="256"/>
      <c r="E10" s="257"/>
      <c r="F10" s="126">
        <f>Alevins!K10</f>
        <v>7</v>
      </c>
      <c r="G10" s="64"/>
    </row>
    <row r="11" spans="1:7" ht="34" x14ac:dyDescent="0.2">
      <c r="A11" s="36" t="s">
        <v>14</v>
      </c>
      <c r="B11" s="255" t="str">
        <f>Alevins!J11</f>
        <v>GUILLEM GESE*</v>
      </c>
      <c r="C11" s="256"/>
      <c r="D11" s="256"/>
      <c r="E11" s="257"/>
      <c r="F11" s="126">
        <f>Alevins!K11</f>
        <v>7</v>
      </c>
      <c r="G11" s="64"/>
    </row>
    <row r="12" spans="1:7" ht="34" x14ac:dyDescent="0.2">
      <c r="A12" s="36" t="s">
        <v>15</v>
      </c>
      <c r="B12" s="255" t="str">
        <f>Alevins!J12</f>
        <v>ARNAU GARRE*</v>
      </c>
      <c r="C12" s="256"/>
      <c r="D12" s="256"/>
      <c r="E12" s="257"/>
      <c r="F12" s="126">
        <f>Alevins!K12</f>
        <v>7</v>
      </c>
      <c r="G12" s="64"/>
    </row>
    <row r="13" spans="1:7" ht="34" x14ac:dyDescent="0.2">
      <c r="A13" s="36" t="s">
        <v>16</v>
      </c>
      <c r="B13" s="255" t="str">
        <f>Alevins!J13</f>
        <v>ASIER URIZAR*</v>
      </c>
      <c r="C13" s="256"/>
      <c r="D13" s="256"/>
      <c r="E13" s="257"/>
      <c r="F13" s="126">
        <f>Alevins!K13</f>
        <v>7</v>
      </c>
      <c r="G13" s="64"/>
    </row>
    <row r="14" spans="1:7" ht="34" x14ac:dyDescent="0.2">
      <c r="A14" s="36" t="s">
        <v>17</v>
      </c>
      <c r="B14" s="255" t="str">
        <f>Alevins!J14</f>
        <v>OMAR MARZALI</v>
      </c>
      <c r="C14" s="256"/>
      <c r="D14" s="256"/>
      <c r="E14" s="257"/>
      <c r="F14" s="126">
        <f>Alevins!K14</f>
        <v>7</v>
      </c>
      <c r="G14" s="64"/>
    </row>
    <row r="15" spans="1:7" ht="34" x14ac:dyDescent="0.2">
      <c r="A15" s="36" t="s">
        <v>18</v>
      </c>
      <c r="B15" s="255" t="str">
        <f>Alevins!J15</f>
        <v>LUCAS ORUS*</v>
      </c>
      <c r="C15" s="256"/>
      <c r="D15" s="256"/>
      <c r="E15" s="257"/>
      <c r="F15" s="126">
        <f>Alevins!K15</f>
        <v>7</v>
      </c>
      <c r="G15" s="64"/>
    </row>
    <row r="16" spans="1:7" ht="34" x14ac:dyDescent="0.2">
      <c r="A16" s="36" t="s">
        <v>19</v>
      </c>
      <c r="B16" s="255" t="str">
        <f>Alevins!J16</f>
        <v>FERRAN CHIVA*</v>
      </c>
      <c r="C16" s="256"/>
      <c r="D16" s="256"/>
      <c r="E16" s="257"/>
      <c r="F16" s="126">
        <f>Alevins!K16</f>
        <v>7</v>
      </c>
      <c r="G16" s="64"/>
    </row>
    <row r="17" spans="1:7" ht="34" x14ac:dyDescent="0.2">
      <c r="A17" s="36" t="s">
        <v>20</v>
      </c>
      <c r="B17" s="255" t="str">
        <f>Alevins!J17</f>
        <v>ORIOL LOPEZ</v>
      </c>
      <c r="C17" s="256"/>
      <c r="D17" s="256"/>
      <c r="E17" s="257"/>
      <c r="F17" s="126">
        <f>Alevins!K17</f>
        <v>6</v>
      </c>
      <c r="G17" s="64"/>
    </row>
    <row r="18" spans="1:7" ht="34" x14ac:dyDescent="0.2">
      <c r="A18" s="36" t="s">
        <v>21</v>
      </c>
      <c r="B18" s="255" t="str">
        <f>Alevins!J18</f>
        <v>MARCOS RUIZ</v>
      </c>
      <c r="C18" s="256"/>
      <c r="D18" s="256"/>
      <c r="E18" s="257"/>
      <c r="F18" s="126">
        <f>Alevins!K18</f>
        <v>6</v>
      </c>
      <c r="G18" s="64"/>
    </row>
    <row r="19" spans="1:7" ht="35" thickBot="1" x14ac:dyDescent="0.25">
      <c r="A19" s="37" t="s">
        <v>22</v>
      </c>
      <c r="B19" s="270" t="str">
        <f>Alevins!J19</f>
        <v>MARCEL ROQUET</v>
      </c>
      <c r="C19" s="271"/>
      <c r="D19" s="271"/>
      <c r="E19" s="272"/>
      <c r="F19" s="127">
        <f>Alevins!K19</f>
        <v>6</v>
      </c>
      <c r="G19" s="64"/>
    </row>
  </sheetData>
  <mergeCells count="14">
    <mergeCell ref="B19:E19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6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Alevins!N6</f>
        <v>N.ZELANDA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Alevins!N7</f>
        <v>ENT: POL G.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Alevins!N8</f>
        <v>MARC FABREGAT</v>
      </c>
      <c r="C8" s="265"/>
      <c r="D8" s="265"/>
      <c r="E8" s="266"/>
      <c r="F8" s="125">
        <f>Alevins!O8</f>
        <v>6</v>
      </c>
      <c r="G8" s="64"/>
    </row>
    <row r="9" spans="1:7" ht="34" x14ac:dyDescent="0.2">
      <c r="A9" s="36" t="s">
        <v>12</v>
      </c>
      <c r="B9" s="255" t="str">
        <f>Alevins!N9</f>
        <v>NIKITA SAC</v>
      </c>
      <c r="C9" s="256"/>
      <c r="D9" s="256"/>
      <c r="E9" s="257"/>
      <c r="F9" s="126">
        <f>Alevins!O9</f>
        <v>7</v>
      </c>
      <c r="G9" s="64"/>
    </row>
    <row r="10" spans="1:7" ht="34" x14ac:dyDescent="0.2">
      <c r="A10" s="36" t="s">
        <v>13</v>
      </c>
      <c r="B10" s="258" t="str">
        <f>Alevins!N10</f>
        <v>TAREK ARRABAL</v>
      </c>
      <c r="C10" s="259"/>
      <c r="D10" s="259"/>
      <c r="E10" s="260"/>
      <c r="F10" s="126">
        <f>Alevins!O10</f>
        <v>7</v>
      </c>
      <c r="G10" s="64"/>
    </row>
    <row r="11" spans="1:7" ht="34" x14ac:dyDescent="0.2">
      <c r="A11" s="36" t="s">
        <v>14</v>
      </c>
      <c r="B11" s="255" t="str">
        <f>Alevins!N11</f>
        <v>MAX CLARI*</v>
      </c>
      <c r="C11" s="256"/>
      <c r="D11" s="256"/>
      <c r="E11" s="257"/>
      <c r="F11" s="126">
        <f>Alevins!O11</f>
        <v>7</v>
      </c>
      <c r="G11" s="64"/>
    </row>
    <row r="12" spans="1:7" ht="34" x14ac:dyDescent="0.2">
      <c r="A12" s="36" t="s">
        <v>15</v>
      </c>
      <c r="B12" s="258" t="str">
        <f>Alevins!N12</f>
        <v>HANS MOLLER*</v>
      </c>
      <c r="C12" s="259"/>
      <c r="D12" s="259"/>
      <c r="E12" s="260"/>
      <c r="F12" s="126">
        <f>Alevins!O12</f>
        <v>7</v>
      </c>
      <c r="G12" s="64"/>
    </row>
    <row r="13" spans="1:7" ht="34" x14ac:dyDescent="0.2">
      <c r="A13" s="36" t="s">
        <v>16</v>
      </c>
      <c r="B13" s="255" t="str">
        <f>Alevins!N13</f>
        <v>ORIOL CRUZ*</v>
      </c>
      <c r="C13" s="256"/>
      <c r="D13" s="256"/>
      <c r="E13" s="257"/>
      <c r="F13" s="126">
        <f>Alevins!O13</f>
        <v>7</v>
      </c>
      <c r="G13" s="64"/>
    </row>
    <row r="14" spans="1:7" ht="34" x14ac:dyDescent="0.2">
      <c r="A14" s="36" t="s">
        <v>17</v>
      </c>
      <c r="B14" s="284" t="str">
        <f>Alevins!N14</f>
        <v>JOSE EDUARDO GUARGUATI (P)</v>
      </c>
      <c r="C14" s="285"/>
      <c r="D14" s="285"/>
      <c r="E14" s="286"/>
      <c r="F14" s="126">
        <f>Alevins!O14</f>
        <v>7</v>
      </c>
      <c r="G14" s="64"/>
    </row>
    <row r="15" spans="1:7" ht="34" x14ac:dyDescent="0.2">
      <c r="A15" s="36" t="s">
        <v>18</v>
      </c>
      <c r="B15" s="255" t="str">
        <f>Alevins!N15</f>
        <v>VAHAN HOVHANNISYAN</v>
      </c>
      <c r="C15" s="256"/>
      <c r="D15" s="256"/>
      <c r="E15" s="257"/>
      <c r="F15" s="126">
        <f>Alevins!O15</f>
        <v>7</v>
      </c>
      <c r="G15" s="64"/>
    </row>
    <row r="16" spans="1:7" ht="34" x14ac:dyDescent="0.2">
      <c r="A16" s="36" t="s">
        <v>19</v>
      </c>
      <c r="B16" s="258" t="str">
        <f>Alevins!N16</f>
        <v>POL VISENT</v>
      </c>
      <c r="C16" s="259"/>
      <c r="D16" s="259"/>
      <c r="E16" s="260"/>
      <c r="F16" s="126">
        <f>Alevins!O16</f>
        <v>6</v>
      </c>
      <c r="G16" s="64"/>
    </row>
    <row r="17" spans="1:7" ht="34" x14ac:dyDescent="0.2">
      <c r="A17" s="36" t="s">
        <v>20</v>
      </c>
      <c r="B17" s="255" t="str">
        <f>Alevins!N17</f>
        <v>FABRICIO IMANOL ROJAS</v>
      </c>
      <c r="C17" s="256"/>
      <c r="D17" s="256"/>
      <c r="E17" s="257"/>
      <c r="F17" s="126">
        <f>Alevins!O17</f>
        <v>6</v>
      </c>
      <c r="G17" s="64"/>
    </row>
    <row r="18" spans="1:7" ht="34" x14ac:dyDescent="0.2">
      <c r="A18" s="36" t="s">
        <v>21</v>
      </c>
      <c r="B18" s="267" t="str">
        <f>Alevins!N18</f>
        <v>ROGER MASIP</v>
      </c>
      <c r="C18" s="268"/>
      <c r="D18" s="268"/>
      <c r="E18" s="269"/>
      <c r="F18" s="126">
        <f>Alevins!O18</f>
        <v>6</v>
      </c>
      <c r="G18" s="64"/>
    </row>
    <row r="19" spans="1:7" ht="35" thickBot="1" x14ac:dyDescent="0.25">
      <c r="A19" s="37" t="s">
        <v>22</v>
      </c>
      <c r="B19" s="261">
        <f>Alevins!N19</f>
        <v>0</v>
      </c>
      <c r="C19" s="262"/>
      <c r="D19" s="262"/>
      <c r="E19" s="263"/>
      <c r="F19" s="127">
        <f>Alevins!O19</f>
        <v>0</v>
      </c>
      <c r="G19" s="64"/>
    </row>
  </sheetData>
  <mergeCells count="14">
    <mergeCell ref="A6:E6"/>
    <mergeCell ref="F6:F7"/>
    <mergeCell ref="B8:E8"/>
    <mergeCell ref="B9:E9"/>
    <mergeCell ref="B10:E10"/>
    <mergeCell ref="B19:E19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Alevins!J22</f>
        <v>NAURU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Alevins!J23</f>
        <v>ENT: JOSEP E. / ALEX C.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Alevins!J24</f>
        <v>MARC BARCELO*</v>
      </c>
      <c r="C8" s="275"/>
      <c r="D8" s="275"/>
      <c r="E8" s="276"/>
      <c r="F8" s="125">
        <f>Alevins!K24</f>
        <v>7</v>
      </c>
      <c r="G8" s="64"/>
    </row>
    <row r="9" spans="1:7" ht="34" x14ac:dyDescent="0.2">
      <c r="A9" s="32" t="s">
        <v>12</v>
      </c>
      <c r="B9" s="255" t="str">
        <f>Alevins!J25</f>
        <v>TEO MARTINEZ*</v>
      </c>
      <c r="C9" s="256"/>
      <c r="D9" s="256"/>
      <c r="E9" s="257"/>
      <c r="F9" s="126">
        <f>Alevins!K25</f>
        <v>7</v>
      </c>
      <c r="G9" s="64"/>
    </row>
    <row r="10" spans="1:7" ht="34" x14ac:dyDescent="0.2">
      <c r="A10" s="32" t="s">
        <v>13</v>
      </c>
      <c r="B10" s="255" t="str">
        <f>Alevins!J26</f>
        <v>SONNY GUFFANTI</v>
      </c>
      <c r="C10" s="256"/>
      <c r="D10" s="256"/>
      <c r="E10" s="257"/>
      <c r="F10" s="126">
        <f>Alevins!K26</f>
        <v>7</v>
      </c>
      <c r="G10" s="64"/>
    </row>
    <row r="11" spans="1:7" ht="34" x14ac:dyDescent="0.2">
      <c r="A11" s="32" t="s">
        <v>14</v>
      </c>
      <c r="B11" s="255" t="str">
        <f>Alevins!J27</f>
        <v>MAX ASENSI*</v>
      </c>
      <c r="C11" s="256"/>
      <c r="D11" s="256"/>
      <c r="E11" s="257"/>
      <c r="F11" s="126">
        <f>Alevins!K27</f>
        <v>7</v>
      </c>
      <c r="G11" s="64"/>
    </row>
    <row r="12" spans="1:7" ht="34" x14ac:dyDescent="0.2">
      <c r="A12" s="32" t="s">
        <v>15</v>
      </c>
      <c r="B12" s="255" t="str">
        <f>Alevins!J28</f>
        <v>ARNAU SORIANO*</v>
      </c>
      <c r="C12" s="256"/>
      <c r="D12" s="256"/>
      <c r="E12" s="257"/>
      <c r="F12" s="126">
        <f>Alevins!K28</f>
        <v>7</v>
      </c>
      <c r="G12" s="64"/>
    </row>
    <row r="13" spans="1:7" ht="34" x14ac:dyDescent="0.2">
      <c r="A13" s="32" t="s">
        <v>16</v>
      </c>
      <c r="B13" s="255" t="str">
        <f>Alevins!J29</f>
        <v>JON MADRID</v>
      </c>
      <c r="C13" s="256"/>
      <c r="D13" s="256"/>
      <c r="E13" s="257"/>
      <c r="F13" s="126">
        <f>Alevins!K29</f>
        <v>7</v>
      </c>
      <c r="G13" s="64"/>
    </row>
    <row r="14" spans="1:7" ht="34" x14ac:dyDescent="0.2">
      <c r="A14" s="32" t="s">
        <v>17</v>
      </c>
      <c r="B14" s="255" t="str">
        <f>Alevins!J30</f>
        <v>UNAI RODRIGUEZ*</v>
      </c>
      <c r="C14" s="256"/>
      <c r="D14" s="256"/>
      <c r="E14" s="257"/>
      <c r="F14" s="126">
        <f>Alevins!K30</f>
        <v>7</v>
      </c>
      <c r="G14" s="64"/>
    </row>
    <row r="15" spans="1:7" ht="34" x14ac:dyDescent="0.2">
      <c r="A15" s="33" t="s">
        <v>18</v>
      </c>
      <c r="B15" s="255" t="str">
        <f>Alevins!J31</f>
        <v>NOAH DORVAL*</v>
      </c>
      <c r="C15" s="256"/>
      <c r="D15" s="256"/>
      <c r="E15" s="257"/>
      <c r="F15" s="126">
        <f>Alevins!K31</f>
        <v>7</v>
      </c>
      <c r="G15" s="64"/>
    </row>
    <row r="16" spans="1:7" ht="34" x14ac:dyDescent="0.2">
      <c r="A16" s="33" t="s">
        <v>19</v>
      </c>
      <c r="B16" s="255" t="str">
        <f>Alevins!J32</f>
        <v>POL MARTINEZ</v>
      </c>
      <c r="C16" s="256"/>
      <c r="D16" s="256"/>
      <c r="E16" s="257"/>
      <c r="F16" s="126">
        <f>Alevins!K32</f>
        <v>6</v>
      </c>
      <c r="G16" s="64"/>
    </row>
    <row r="17" spans="1:7" ht="34" x14ac:dyDescent="0.2">
      <c r="A17" s="33" t="s">
        <v>20</v>
      </c>
      <c r="B17" s="255" t="str">
        <f>Alevins!J33</f>
        <v>TASFEY DEWAN MASUD</v>
      </c>
      <c r="C17" s="256"/>
      <c r="D17" s="256"/>
      <c r="E17" s="257"/>
      <c r="F17" s="126">
        <f>Alevins!K33</f>
        <v>6</v>
      </c>
      <c r="G17" s="64"/>
    </row>
    <row r="18" spans="1:7" ht="34" x14ac:dyDescent="0.2">
      <c r="A18" s="33" t="s">
        <v>21</v>
      </c>
      <c r="B18" s="255" t="str">
        <f>Alevins!J34</f>
        <v>ALBERT MASIP</v>
      </c>
      <c r="C18" s="256"/>
      <c r="D18" s="256"/>
      <c r="E18" s="257"/>
      <c r="F18" s="126">
        <f>Alevins!K34</f>
        <v>6</v>
      </c>
      <c r="G18" s="64"/>
    </row>
    <row r="19" spans="1:7" ht="35" thickBot="1" x14ac:dyDescent="0.25">
      <c r="A19" s="34" t="s">
        <v>22</v>
      </c>
      <c r="B19" s="270" t="str">
        <f>Alevins!J35</f>
        <v>GUILLEM ALOS</v>
      </c>
      <c r="C19" s="271"/>
      <c r="D19" s="271"/>
      <c r="E19" s="272"/>
      <c r="F19" s="127">
        <f>Alevins!K35</f>
        <v>6</v>
      </c>
      <c r="G19" s="64"/>
    </row>
  </sheetData>
  <mergeCells count="14">
    <mergeCell ref="B19:E19"/>
    <mergeCell ref="A6:E6"/>
    <mergeCell ref="F6:F7"/>
    <mergeCell ref="B8:E8"/>
    <mergeCell ref="B9:E9"/>
    <mergeCell ref="B10:E10"/>
    <mergeCell ref="B16:E16"/>
    <mergeCell ref="B17:E17"/>
    <mergeCell ref="B18:E18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6"/>
  </sheetPr>
  <dimension ref="A5:G21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Alevins!J39</f>
        <v>NIUE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Alevins!J40</f>
        <v>ENT: GERARD S.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Alevins!J41</f>
        <v>RAUL ABELLAN</v>
      </c>
      <c r="C8" s="265"/>
      <c r="D8" s="265"/>
      <c r="E8" s="266"/>
      <c r="F8" s="125">
        <f>Alevins!K41</f>
        <v>7</v>
      </c>
      <c r="G8" s="64"/>
    </row>
    <row r="9" spans="1:7" ht="34" x14ac:dyDescent="0.2">
      <c r="A9" s="32" t="s">
        <v>12</v>
      </c>
      <c r="B9" s="255" t="str">
        <f>Alevins!J42</f>
        <v>LUKA JABASCHVILI</v>
      </c>
      <c r="C9" s="256"/>
      <c r="D9" s="256"/>
      <c r="E9" s="257"/>
      <c r="F9" s="126">
        <f>Alevins!K42</f>
        <v>7</v>
      </c>
      <c r="G9" s="64"/>
    </row>
    <row r="10" spans="1:7" ht="34" x14ac:dyDescent="0.2">
      <c r="A10" s="32" t="s">
        <v>13</v>
      </c>
      <c r="B10" s="258" t="str">
        <f>Alevins!J43</f>
        <v>FIDEL OJEDA</v>
      </c>
      <c r="C10" s="259"/>
      <c r="D10" s="259"/>
      <c r="E10" s="260"/>
      <c r="F10" s="126">
        <f>Alevins!K43</f>
        <v>7</v>
      </c>
      <c r="G10" s="64"/>
    </row>
    <row r="11" spans="1:7" ht="34" x14ac:dyDescent="0.2">
      <c r="A11" s="32" t="s">
        <v>14</v>
      </c>
      <c r="B11" s="255" t="str">
        <f>Alevins!J44</f>
        <v>SEBASTIAN SLOBODIANIK</v>
      </c>
      <c r="C11" s="256"/>
      <c r="D11" s="256"/>
      <c r="E11" s="257"/>
      <c r="F11" s="126">
        <f>Alevins!K44</f>
        <v>7</v>
      </c>
      <c r="G11" s="64"/>
    </row>
    <row r="12" spans="1:7" ht="34" x14ac:dyDescent="0.2">
      <c r="A12" s="32" t="s">
        <v>15</v>
      </c>
      <c r="B12" s="258" t="str">
        <f>Alevins!J45</f>
        <v>JOAN TUGUES</v>
      </c>
      <c r="C12" s="259"/>
      <c r="D12" s="259"/>
      <c r="E12" s="260"/>
      <c r="F12" s="126">
        <f>Alevins!K45</f>
        <v>7</v>
      </c>
      <c r="G12" s="64"/>
    </row>
    <row r="13" spans="1:7" ht="34" x14ac:dyDescent="0.2">
      <c r="A13" s="32" t="s">
        <v>16</v>
      </c>
      <c r="B13" s="255" t="str">
        <f>Alevins!J46</f>
        <v>ANDRES ALEJANDRO FREITAS</v>
      </c>
      <c r="C13" s="256"/>
      <c r="D13" s="256"/>
      <c r="E13" s="257"/>
      <c r="F13" s="126">
        <f>Alevins!K46</f>
        <v>7</v>
      </c>
      <c r="G13" s="64"/>
    </row>
    <row r="14" spans="1:7" ht="34" x14ac:dyDescent="0.2">
      <c r="A14" s="32" t="s">
        <v>17</v>
      </c>
      <c r="B14" s="258" t="str">
        <f>Alevins!J47</f>
        <v>ARNALDO ALONSO HUAPAYA</v>
      </c>
      <c r="C14" s="259"/>
      <c r="D14" s="259"/>
      <c r="E14" s="260"/>
      <c r="F14" s="126">
        <f>Alevins!K47</f>
        <v>7</v>
      </c>
      <c r="G14" s="64"/>
    </row>
    <row r="15" spans="1:7" ht="34" x14ac:dyDescent="0.2">
      <c r="A15" s="33" t="s">
        <v>18</v>
      </c>
      <c r="B15" s="255" t="str">
        <f>Alevins!J48</f>
        <v>JULEN PASTOR</v>
      </c>
      <c r="C15" s="256"/>
      <c r="D15" s="256"/>
      <c r="E15" s="257"/>
      <c r="F15" s="126">
        <f>Alevins!K48</f>
        <v>7</v>
      </c>
      <c r="G15" s="64"/>
    </row>
    <row r="16" spans="1:7" ht="34" x14ac:dyDescent="0.2">
      <c r="A16" s="33" t="s">
        <v>19</v>
      </c>
      <c r="B16" s="258" t="str">
        <f>Alevins!J49</f>
        <v>ADRIANA ENSEÑAT</v>
      </c>
      <c r="C16" s="259"/>
      <c r="D16" s="259"/>
      <c r="E16" s="260"/>
      <c r="F16" s="126">
        <f>Alevins!K49</f>
        <v>6</v>
      </c>
      <c r="G16" s="64"/>
    </row>
    <row r="17" spans="1:7" ht="34" x14ac:dyDescent="0.2">
      <c r="A17" s="33" t="s">
        <v>20</v>
      </c>
      <c r="B17" s="281" t="str">
        <f>Alevins!J50</f>
        <v>MOHAMMAD NAUMAN JAMIL</v>
      </c>
      <c r="C17" s="282"/>
      <c r="D17" s="282"/>
      <c r="E17" s="283"/>
      <c r="F17" s="126">
        <f>Alevins!K50</f>
        <v>6</v>
      </c>
      <c r="G17" s="64"/>
    </row>
    <row r="18" spans="1:7" ht="34" x14ac:dyDescent="0.2">
      <c r="A18" s="33" t="s">
        <v>21</v>
      </c>
      <c r="B18" s="255" t="str">
        <f>Alevins!J51</f>
        <v>CHEN XIAO</v>
      </c>
      <c r="C18" s="256"/>
      <c r="D18" s="256"/>
      <c r="E18" s="257"/>
      <c r="F18" s="126">
        <f>Alevins!K51</f>
        <v>6</v>
      </c>
      <c r="G18" s="64"/>
    </row>
    <row r="19" spans="1:7" ht="34" x14ac:dyDescent="0.2">
      <c r="A19" s="33" t="s">
        <v>22</v>
      </c>
      <c r="B19" s="267" t="str">
        <f>Alevins!J52</f>
        <v>OKEE KNUTSSON</v>
      </c>
      <c r="C19" s="268"/>
      <c r="D19" s="268"/>
      <c r="E19" s="269"/>
      <c r="F19" s="126">
        <f>Alevins!K52</f>
        <v>6</v>
      </c>
      <c r="G19" s="64"/>
    </row>
    <row r="20" spans="1:7" ht="34" x14ac:dyDescent="0.2">
      <c r="A20" s="219" t="s">
        <v>67</v>
      </c>
      <c r="B20" s="267" t="str">
        <f>Alevins!J53</f>
        <v>ESTEVE LLEVADOT</v>
      </c>
      <c r="C20" s="268"/>
      <c r="D20" s="268"/>
      <c r="E20" s="269"/>
      <c r="F20" s="126">
        <f>Alevins!K53</f>
        <v>7</v>
      </c>
      <c r="G20" s="64"/>
    </row>
    <row r="21" spans="1:7" ht="35" thickBot="1" x14ac:dyDescent="0.25">
      <c r="A21" s="220" t="s">
        <v>68</v>
      </c>
      <c r="B21" s="302" t="str">
        <f>Alevins!J54</f>
        <v>ENRIC LAOSA (P) (KIRIBATI)</v>
      </c>
      <c r="C21" s="303"/>
      <c r="D21" s="303"/>
      <c r="E21" s="304"/>
      <c r="F21" s="127">
        <f>Alevins!K54</f>
        <v>7</v>
      </c>
      <c r="G21" s="64"/>
    </row>
  </sheetData>
  <mergeCells count="16">
    <mergeCell ref="A6:E6"/>
    <mergeCell ref="F6:F7"/>
    <mergeCell ref="B21:E21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CF305"/>
  </sheetPr>
  <dimension ref="A5:G14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Promeses!F21</f>
        <v>GHANA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35">
      <c r="A6" s="277" t="str">
        <f>Promeses!F22</f>
        <v>ENT: ROBERTO C. / MARIA R. / CARLES M.</v>
      </c>
      <c r="B6" s="277"/>
      <c r="C6" s="277"/>
      <c r="D6" s="277"/>
      <c r="E6" s="277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Promeses!F23</f>
        <v>DIEGO PICCOLI</v>
      </c>
      <c r="C8" s="265"/>
      <c r="D8" s="265"/>
      <c r="E8" s="266"/>
      <c r="F8" s="28">
        <f>Promeses!G23</f>
        <v>13</v>
      </c>
      <c r="G8" s="64"/>
    </row>
    <row r="9" spans="1:7" ht="34" x14ac:dyDescent="0.2">
      <c r="A9" s="36" t="s">
        <v>12</v>
      </c>
      <c r="B9" s="255" t="str">
        <f>Promeses!F24</f>
        <v>GUILLEM CALVO</v>
      </c>
      <c r="C9" s="256"/>
      <c r="D9" s="256"/>
      <c r="E9" s="257"/>
      <c r="F9" s="29">
        <f>Promeses!G24</f>
        <v>13</v>
      </c>
      <c r="G9" s="64"/>
    </row>
    <row r="10" spans="1:7" ht="34" x14ac:dyDescent="0.2">
      <c r="A10" s="36" t="s">
        <v>13</v>
      </c>
      <c r="B10" s="258" t="str">
        <f>Promeses!F25</f>
        <v>ROCCO NOGUERON</v>
      </c>
      <c r="C10" s="259"/>
      <c r="D10" s="259"/>
      <c r="E10" s="260"/>
      <c r="F10" s="29">
        <f>Promeses!G25</f>
        <v>12</v>
      </c>
      <c r="G10" s="64"/>
    </row>
    <row r="11" spans="1:7" ht="34" x14ac:dyDescent="0.2">
      <c r="A11" s="36" t="s">
        <v>14</v>
      </c>
      <c r="B11" s="255" t="str">
        <f>Promeses!F26</f>
        <v>POL VALDES</v>
      </c>
      <c r="C11" s="256"/>
      <c r="D11" s="256"/>
      <c r="E11" s="257"/>
      <c r="F11" s="29">
        <f>Promeses!G26</f>
        <v>12</v>
      </c>
      <c r="G11" s="64"/>
    </row>
    <row r="12" spans="1:7" ht="34" x14ac:dyDescent="0.2">
      <c r="A12" s="36" t="s">
        <v>15</v>
      </c>
      <c r="B12" s="255" t="str">
        <f>Promeses!F27</f>
        <v>ADRIANO HERRERA</v>
      </c>
      <c r="C12" s="256"/>
      <c r="D12" s="256"/>
      <c r="E12" s="257"/>
      <c r="F12" s="29">
        <f>Promeses!G27</f>
        <v>12</v>
      </c>
      <c r="G12" s="64"/>
    </row>
    <row r="13" spans="1:7" ht="34" x14ac:dyDescent="0.2">
      <c r="A13" s="156" t="s">
        <v>16</v>
      </c>
      <c r="B13" s="255" t="str">
        <f>Promeses!F28</f>
        <v>BIEL ANDREU*</v>
      </c>
      <c r="C13" s="256"/>
      <c r="D13" s="256"/>
      <c r="E13" s="257"/>
      <c r="F13" s="29">
        <f>Promeses!G28</f>
        <v>12</v>
      </c>
      <c r="G13" s="64"/>
    </row>
    <row r="14" spans="1:7" ht="35" thickBot="1" x14ac:dyDescent="0.25">
      <c r="A14" s="37" t="s">
        <v>17</v>
      </c>
      <c r="B14" s="261" t="str">
        <f>Promeses!F29</f>
        <v>MARC TRENCHS*</v>
      </c>
      <c r="C14" s="262"/>
      <c r="D14" s="262"/>
      <c r="E14" s="263"/>
      <c r="F14" s="30">
        <f>Promeses!G29</f>
        <v>12</v>
      </c>
      <c r="G14" s="64"/>
    </row>
  </sheetData>
  <mergeCells count="9">
    <mergeCell ref="B12:E12"/>
    <mergeCell ref="B14:E14"/>
    <mergeCell ref="B11:E11"/>
    <mergeCell ref="A6:E6"/>
    <mergeCell ref="F6:F7"/>
    <mergeCell ref="B8:E8"/>
    <mergeCell ref="B9:E9"/>
    <mergeCell ref="B10:E10"/>
    <mergeCell ref="B13:E13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6"/>
  </sheetPr>
  <dimension ref="A5:G20"/>
  <sheetViews>
    <sheetView topLeftCell="A3" workbookViewId="0">
      <selection activeCell="K11" sqref="K11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Alevins!N39</f>
        <v>PALAOS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Alevins!N40</f>
        <v>ENT: POL G.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Alevins!N41</f>
        <v>ARNAU FERNANDEZ</v>
      </c>
      <c r="C8" s="275"/>
      <c r="D8" s="275"/>
      <c r="E8" s="276"/>
      <c r="F8" s="125">
        <f>Alevins!O41</f>
        <v>7</v>
      </c>
      <c r="G8" s="64"/>
    </row>
    <row r="9" spans="1:7" ht="34" x14ac:dyDescent="0.2">
      <c r="A9" s="32" t="s">
        <v>12</v>
      </c>
      <c r="B9" s="255" t="str">
        <f>Alevins!N42</f>
        <v>DAVID MARTINEZ</v>
      </c>
      <c r="C9" s="256"/>
      <c r="D9" s="256"/>
      <c r="E9" s="257"/>
      <c r="F9" s="126">
        <f>Alevins!O42</f>
        <v>7</v>
      </c>
      <c r="G9" s="64"/>
    </row>
    <row r="10" spans="1:7" ht="34" x14ac:dyDescent="0.2">
      <c r="A10" s="32" t="s">
        <v>13</v>
      </c>
      <c r="B10" s="255" t="str">
        <f>Alevins!N43</f>
        <v>JOAN SANCHIS</v>
      </c>
      <c r="C10" s="256"/>
      <c r="D10" s="256"/>
      <c r="E10" s="257"/>
      <c r="F10" s="126">
        <f>Alevins!O43</f>
        <v>7</v>
      </c>
      <c r="G10" s="64"/>
    </row>
    <row r="11" spans="1:7" ht="34" x14ac:dyDescent="0.2">
      <c r="A11" s="32" t="s">
        <v>14</v>
      </c>
      <c r="B11" s="255" t="str">
        <f>Alevins!N44</f>
        <v>CESC TORREGROSA</v>
      </c>
      <c r="C11" s="256"/>
      <c r="D11" s="256"/>
      <c r="E11" s="257"/>
      <c r="F11" s="126">
        <f>Alevins!O44</f>
        <v>7</v>
      </c>
      <c r="G11" s="64"/>
    </row>
    <row r="12" spans="1:7" ht="34" x14ac:dyDescent="0.2">
      <c r="A12" s="32" t="s">
        <v>15</v>
      </c>
      <c r="B12" s="255" t="str">
        <f>Alevins!N45</f>
        <v>MIGUEL ANGEL VIDILLA</v>
      </c>
      <c r="C12" s="256"/>
      <c r="D12" s="256"/>
      <c r="E12" s="257"/>
      <c r="F12" s="126">
        <f>Alevins!O45</f>
        <v>7</v>
      </c>
      <c r="G12" s="64"/>
    </row>
    <row r="13" spans="1:7" ht="34" x14ac:dyDescent="0.2">
      <c r="A13" s="32" t="s">
        <v>16</v>
      </c>
      <c r="B13" s="255" t="str">
        <f>Alevins!N46</f>
        <v>DIEGO MARTIN (P)</v>
      </c>
      <c r="C13" s="256"/>
      <c r="D13" s="256"/>
      <c r="E13" s="257"/>
      <c r="F13" s="126">
        <f>Alevins!O46</f>
        <v>7</v>
      </c>
      <c r="G13" s="64"/>
    </row>
    <row r="14" spans="1:7" ht="34" x14ac:dyDescent="0.2">
      <c r="A14" s="32" t="s">
        <v>17</v>
      </c>
      <c r="B14" s="255" t="str">
        <f>Alevins!N47</f>
        <v>JOAN RODRIGUEZ</v>
      </c>
      <c r="C14" s="256"/>
      <c r="D14" s="256"/>
      <c r="E14" s="257"/>
      <c r="F14" s="126">
        <f>Alevins!O47</f>
        <v>7</v>
      </c>
      <c r="G14" s="64"/>
    </row>
    <row r="15" spans="1:7" ht="34" x14ac:dyDescent="0.2">
      <c r="A15" s="33" t="s">
        <v>18</v>
      </c>
      <c r="B15" s="255" t="str">
        <f>Alevins!N48</f>
        <v>SERGI MASGRAU**</v>
      </c>
      <c r="C15" s="256"/>
      <c r="D15" s="256"/>
      <c r="E15" s="257"/>
      <c r="F15" s="126">
        <f>Alevins!O48</f>
        <v>6</v>
      </c>
      <c r="G15" s="64"/>
    </row>
    <row r="16" spans="1:7" ht="34" x14ac:dyDescent="0.2">
      <c r="A16" s="33" t="s">
        <v>19</v>
      </c>
      <c r="B16" s="255" t="str">
        <f>Alevins!N49</f>
        <v>XAVIER HERNAIZ*</v>
      </c>
      <c r="C16" s="256"/>
      <c r="D16" s="256"/>
      <c r="E16" s="257"/>
      <c r="F16" s="126">
        <f>Alevins!O49</f>
        <v>6</v>
      </c>
      <c r="G16" s="64"/>
    </row>
    <row r="17" spans="1:7" ht="34" x14ac:dyDescent="0.2">
      <c r="A17" s="33" t="s">
        <v>20</v>
      </c>
      <c r="B17" s="255" t="str">
        <f>Alevins!N50</f>
        <v>POL ESPINOSA*</v>
      </c>
      <c r="C17" s="256"/>
      <c r="D17" s="256"/>
      <c r="E17" s="257"/>
      <c r="F17" s="126">
        <f>Alevins!O50</f>
        <v>6</v>
      </c>
      <c r="G17" s="64"/>
    </row>
    <row r="18" spans="1:7" ht="34" x14ac:dyDescent="0.2">
      <c r="A18" s="33" t="s">
        <v>21</v>
      </c>
      <c r="B18" s="255" t="str">
        <f>Alevins!N51</f>
        <v>ILIA BURGUEÑO*</v>
      </c>
      <c r="C18" s="256"/>
      <c r="D18" s="256"/>
      <c r="E18" s="257"/>
      <c r="F18" s="126">
        <f>Alevins!O51</f>
        <v>6</v>
      </c>
      <c r="G18" s="64"/>
    </row>
    <row r="19" spans="1:7" ht="34" x14ac:dyDescent="0.2">
      <c r="A19" s="33" t="s">
        <v>22</v>
      </c>
      <c r="B19" s="255" t="str">
        <f>Alevins!N52</f>
        <v>DANIEL BRAGA</v>
      </c>
      <c r="C19" s="256"/>
      <c r="D19" s="256"/>
      <c r="E19" s="257"/>
      <c r="F19" s="126">
        <f>Alevins!O52</f>
        <v>6</v>
      </c>
      <c r="G19" s="64"/>
    </row>
    <row r="20" spans="1:7" ht="35" thickBot="1" x14ac:dyDescent="0.25">
      <c r="A20" s="34" t="s">
        <v>67</v>
      </c>
      <c r="B20" s="270">
        <f>Alevins!N53</f>
        <v>0</v>
      </c>
      <c r="C20" s="271"/>
      <c r="D20" s="271"/>
      <c r="E20" s="272"/>
      <c r="F20" s="127">
        <f>Alevins!O53</f>
        <v>0</v>
      </c>
      <c r="G20" s="64"/>
    </row>
  </sheetData>
  <mergeCells count="15"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6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Alevins!B59</f>
        <v>SAMOA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Alevins!B60</f>
        <v>ENT: NICOLAS R.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Alevins!B61</f>
        <v>BEL TORRENTS</v>
      </c>
      <c r="C8" s="265"/>
      <c r="D8" s="265"/>
      <c r="E8" s="266"/>
      <c r="F8" s="125">
        <f>Alevins!C61</f>
        <v>7</v>
      </c>
      <c r="G8" s="64"/>
    </row>
    <row r="9" spans="1:7" ht="34" x14ac:dyDescent="0.2">
      <c r="A9" s="36" t="s">
        <v>12</v>
      </c>
      <c r="B9" s="255" t="str">
        <f>Alevins!B62</f>
        <v>MARTINA DEL RIO</v>
      </c>
      <c r="C9" s="256"/>
      <c r="D9" s="256"/>
      <c r="E9" s="257"/>
      <c r="F9" s="126">
        <f>Alevins!C62</f>
        <v>7</v>
      </c>
      <c r="G9" s="64"/>
    </row>
    <row r="10" spans="1:7" ht="34" x14ac:dyDescent="0.2">
      <c r="A10" s="36" t="s">
        <v>13</v>
      </c>
      <c r="B10" s="258" t="str">
        <f>Alevins!B63</f>
        <v>SANTIAGO GIUSTOLISI</v>
      </c>
      <c r="C10" s="259"/>
      <c r="D10" s="259"/>
      <c r="E10" s="260"/>
      <c r="F10" s="126">
        <f>Alevins!C63</f>
        <v>7</v>
      </c>
      <c r="G10" s="64"/>
    </row>
    <row r="11" spans="1:7" ht="34" x14ac:dyDescent="0.2">
      <c r="A11" s="36" t="s">
        <v>14</v>
      </c>
      <c r="B11" s="255" t="str">
        <f>Alevins!B64</f>
        <v>ULYSSES JORDI LIANOS</v>
      </c>
      <c r="C11" s="256"/>
      <c r="D11" s="256"/>
      <c r="E11" s="257"/>
      <c r="F11" s="126">
        <f>Alevins!C64</f>
        <v>7</v>
      </c>
      <c r="G11" s="64"/>
    </row>
    <row r="12" spans="1:7" ht="34" x14ac:dyDescent="0.2">
      <c r="A12" s="36" t="s">
        <v>15</v>
      </c>
      <c r="B12" s="258" t="str">
        <f>Alevins!B65</f>
        <v>DANIEL SANCHEZ</v>
      </c>
      <c r="C12" s="259"/>
      <c r="D12" s="259"/>
      <c r="E12" s="260"/>
      <c r="F12" s="126">
        <f>Alevins!C65</f>
        <v>6</v>
      </c>
      <c r="G12" s="64"/>
    </row>
    <row r="13" spans="1:7" ht="34" x14ac:dyDescent="0.2">
      <c r="A13" s="36" t="s">
        <v>16</v>
      </c>
      <c r="B13" s="255" t="str">
        <f>Alevins!B66</f>
        <v>OTTO CAPELLA*</v>
      </c>
      <c r="C13" s="256"/>
      <c r="D13" s="256"/>
      <c r="E13" s="257"/>
      <c r="F13" s="126">
        <f>Alevins!C66</f>
        <v>7</v>
      </c>
      <c r="G13" s="64"/>
    </row>
    <row r="14" spans="1:7" ht="34" x14ac:dyDescent="0.2">
      <c r="A14" s="36" t="s">
        <v>17</v>
      </c>
      <c r="B14" s="258" t="str">
        <f>Alevins!B67</f>
        <v>MARC PUELLES*</v>
      </c>
      <c r="C14" s="259"/>
      <c r="D14" s="259"/>
      <c r="E14" s="260"/>
      <c r="F14" s="126">
        <f>Alevins!C67</f>
        <v>6</v>
      </c>
      <c r="G14" s="64"/>
    </row>
    <row r="15" spans="1:7" ht="34" x14ac:dyDescent="0.2">
      <c r="A15" s="36" t="s">
        <v>18</v>
      </c>
      <c r="B15" s="255" t="str">
        <f>Alevins!B68</f>
        <v>MARC PASCUAL* (P)</v>
      </c>
      <c r="C15" s="256"/>
      <c r="D15" s="256"/>
      <c r="E15" s="257"/>
      <c r="F15" s="126">
        <f>Alevins!C68</f>
        <v>6</v>
      </c>
      <c r="G15" s="64"/>
    </row>
    <row r="16" spans="1:7" ht="34" x14ac:dyDescent="0.2">
      <c r="A16" s="36" t="s">
        <v>19</v>
      </c>
      <c r="B16" s="255" t="str">
        <f>Alevins!B69</f>
        <v>GUILLEM CASTELLA</v>
      </c>
      <c r="C16" s="256"/>
      <c r="D16" s="256"/>
      <c r="E16" s="257"/>
      <c r="F16" s="126">
        <f>Alevins!C69</f>
        <v>6</v>
      </c>
      <c r="G16" s="64"/>
    </row>
    <row r="17" spans="1:7" ht="34" x14ac:dyDescent="0.2">
      <c r="A17" s="36" t="s">
        <v>20</v>
      </c>
      <c r="B17" s="255" t="str">
        <f>Alevins!B70</f>
        <v>MARTI FONT</v>
      </c>
      <c r="C17" s="256"/>
      <c r="D17" s="256"/>
      <c r="E17" s="257"/>
      <c r="F17" s="126">
        <f>Alevins!C70</f>
        <v>6</v>
      </c>
      <c r="G17" s="64"/>
    </row>
    <row r="18" spans="1:7" ht="34" x14ac:dyDescent="0.2">
      <c r="A18" s="36" t="s">
        <v>21</v>
      </c>
      <c r="B18" s="255" t="str">
        <f>Alevins!B71</f>
        <v>ERIC LLAMBI (P)</v>
      </c>
      <c r="C18" s="256"/>
      <c r="D18" s="256"/>
      <c r="E18" s="257"/>
      <c r="F18" s="126">
        <f>Alevins!C71</f>
        <v>6</v>
      </c>
      <c r="G18" s="64"/>
    </row>
    <row r="19" spans="1:7" ht="35" thickBot="1" x14ac:dyDescent="0.25">
      <c r="A19" s="37" t="s">
        <v>22</v>
      </c>
      <c r="B19" s="270" t="str">
        <f>Alevins!B72</f>
        <v>AQUILES MIQUEL PEREZ</v>
      </c>
      <c r="C19" s="271"/>
      <c r="D19" s="271"/>
      <c r="E19" s="272"/>
      <c r="F19" s="127">
        <f>Alevins!C72</f>
        <v>6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Alevins!F59</f>
        <v>TONGA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Alevins!F60</f>
        <v>ENT: FRANCESC B.</v>
      </c>
      <c r="B6" s="273"/>
      <c r="C6" s="273"/>
      <c r="D6" s="273"/>
      <c r="E6" s="273"/>
      <c r="F6" s="252" t="s">
        <v>0</v>
      </c>
      <c r="G6" s="11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Alevins!F61</f>
        <v>JUAN FLORES (SJM)</v>
      </c>
      <c r="C8" s="275"/>
      <c r="D8" s="275"/>
      <c r="E8" s="276"/>
      <c r="F8" s="125">
        <f>Alevins!G61</f>
        <v>7</v>
      </c>
      <c r="G8" s="64"/>
    </row>
    <row r="9" spans="1:7" ht="34" x14ac:dyDescent="0.2">
      <c r="A9" s="32" t="s">
        <v>12</v>
      </c>
      <c r="B9" s="255" t="str">
        <f>Alevins!F62</f>
        <v>ARTUR CAVA</v>
      </c>
      <c r="C9" s="256"/>
      <c r="D9" s="256"/>
      <c r="E9" s="257"/>
      <c r="F9" s="126">
        <f>Alevins!G62</f>
        <v>7</v>
      </c>
      <c r="G9" s="64"/>
    </row>
    <row r="10" spans="1:7" ht="34" x14ac:dyDescent="0.2">
      <c r="A10" s="32" t="s">
        <v>13</v>
      </c>
      <c r="B10" s="255" t="str">
        <f>Alevins!F63</f>
        <v>NICOLAS DUCROUX</v>
      </c>
      <c r="C10" s="256"/>
      <c r="D10" s="256"/>
      <c r="E10" s="257"/>
      <c r="F10" s="126">
        <f>Alevins!G63</f>
        <v>7</v>
      </c>
      <c r="G10" s="64"/>
    </row>
    <row r="11" spans="1:7" ht="34" x14ac:dyDescent="0.2">
      <c r="A11" s="32" t="s">
        <v>14</v>
      </c>
      <c r="B11" s="255" t="str">
        <f>Alevins!F64</f>
        <v>JULIAN GONZALEZ</v>
      </c>
      <c r="C11" s="256"/>
      <c r="D11" s="256"/>
      <c r="E11" s="257"/>
      <c r="F11" s="126">
        <f>Alevins!G64</f>
        <v>7</v>
      </c>
      <c r="G11" s="64"/>
    </row>
    <row r="12" spans="1:7" ht="34" x14ac:dyDescent="0.2">
      <c r="A12" s="32" t="s">
        <v>15</v>
      </c>
      <c r="B12" s="255" t="str">
        <f>Alevins!F65</f>
        <v>NOAH SFAR</v>
      </c>
      <c r="C12" s="256"/>
      <c r="D12" s="256"/>
      <c r="E12" s="257"/>
      <c r="F12" s="126">
        <f>Alevins!G65</f>
        <v>7</v>
      </c>
      <c r="G12" s="64"/>
    </row>
    <row r="13" spans="1:7" ht="34" x14ac:dyDescent="0.2">
      <c r="A13" s="32" t="s">
        <v>16</v>
      </c>
      <c r="B13" s="255" t="str">
        <f>Alevins!F66</f>
        <v xml:space="preserve">POL SOLA </v>
      </c>
      <c r="C13" s="256"/>
      <c r="D13" s="256"/>
      <c r="E13" s="257"/>
      <c r="F13" s="126">
        <f>Alevins!G66</f>
        <v>6</v>
      </c>
      <c r="G13" s="64"/>
    </row>
    <row r="14" spans="1:7" ht="34" x14ac:dyDescent="0.2">
      <c r="A14" s="32" t="s">
        <v>17</v>
      </c>
      <c r="B14" s="255" t="str">
        <f>Alevins!F67</f>
        <v>ROGER BOU*</v>
      </c>
      <c r="C14" s="256"/>
      <c r="D14" s="256"/>
      <c r="E14" s="257"/>
      <c r="F14" s="126">
        <f>Alevins!G67</f>
        <v>6</v>
      </c>
      <c r="G14" s="64"/>
    </row>
    <row r="15" spans="1:7" ht="34" x14ac:dyDescent="0.2">
      <c r="A15" s="33" t="s">
        <v>18</v>
      </c>
      <c r="B15" s="255" t="str">
        <f>Alevins!F68</f>
        <v>ORIOL GIRONA*</v>
      </c>
      <c r="C15" s="256"/>
      <c r="D15" s="256"/>
      <c r="E15" s="257"/>
      <c r="F15" s="126">
        <f>Alevins!G68</f>
        <v>6</v>
      </c>
      <c r="G15" s="64"/>
    </row>
    <row r="16" spans="1:7" ht="34" x14ac:dyDescent="0.2">
      <c r="A16" s="33" t="s">
        <v>19</v>
      </c>
      <c r="B16" s="255" t="str">
        <f>Alevins!F69</f>
        <v>BRUNO LECUONA*</v>
      </c>
      <c r="C16" s="256"/>
      <c r="D16" s="256"/>
      <c r="E16" s="257"/>
      <c r="F16" s="126">
        <f>Alevins!G69</f>
        <v>6</v>
      </c>
      <c r="G16" s="64"/>
    </row>
    <row r="17" spans="1:7" ht="34" x14ac:dyDescent="0.2">
      <c r="A17" s="33" t="s">
        <v>20</v>
      </c>
      <c r="B17" s="255" t="str">
        <f>Alevins!F70</f>
        <v>MARC GRACIA</v>
      </c>
      <c r="C17" s="256"/>
      <c r="D17" s="256"/>
      <c r="E17" s="257"/>
      <c r="F17" s="126">
        <f>Alevins!G70</f>
        <v>6</v>
      </c>
      <c r="G17" s="64"/>
    </row>
    <row r="18" spans="1:7" ht="34" x14ac:dyDescent="0.2">
      <c r="A18" s="33" t="s">
        <v>21</v>
      </c>
      <c r="B18" s="255" t="str">
        <f>Alevins!F71</f>
        <v>MARTINA LLIGOÑA</v>
      </c>
      <c r="C18" s="256"/>
      <c r="D18" s="256"/>
      <c r="E18" s="257"/>
      <c r="F18" s="126">
        <f>Alevins!G71</f>
        <v>6</v>
      </c>
      <c r="G18" s="64"/>
    </row>
    <row r="19" spans="1:7" ht="34" x14ac:dyDescent="0.2">
      <c r="A19" s="219" t="s">
        <v>22</v>
      </c>
      <c r="B19" s="255" t="str">
        <f>Alevins!F72</f>
        <v>GONZALO BUESO</v>
      </c>
      <c r="C19" s="256"/>
      <c r="D19" s="256"/>
      <c r="E19" s="257"/>
      <c r="F19" s="126">
        <f>Alevins!G72</f>
        <v>6</v>
      </c>
      <c r="G19" s="64"/>
    </row>
    <row r="20" spans="1:7" ht="35" thickBot="1" x14ac:dyDescent="0.25">
      <c r="A20" s="220" t="s">
        <v>67</v>
      </c>
      <c r="B20" s="270" t="str">
        <f>Alevins!F73</f>
        <v>ENRIC BALAGUER</v>
      </c>
      <c r="C20" s="271"/>
      <c r="D20" s="271"/>
      <c r="E20" s="272"/>
      <c r="F20" s="127">
        <f>Alevins!G73</f>
        <v>7</v>
      </c>
      <c r="G20" s="64"/>
    </row>
  </sheetData>
  <mergeCells count="15"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Alevins!J59</f>
        <v>VANUATU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Alevins!J60</f>
        <v>ENT: STEVE G.</v>
      </c>
      <c r="B6" s="273"/>
      <c r="C6" s="273"/>
      <c r="D6" s="273"/>
      <c r="E6" s="273"/>
      <c r="F6" s="252" t="s">
        <v>0</v>
      </c>
      <c r="G6" s="137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Alevins!J61</f>
        <v>BERNAT BASURTO*</v>
      </c>
      <c r="C8" s="275"/>
      <c r="D8" s="275"/>
      <c r="E8" s="276"/>
      <c r="F8" s="125">
        <f>Alevins!K61</f>
        <v>7</v>
      </c>
      <c r="G8" s="64"/>
    </row>
    <row r="9" spans="1:7" ht="34" x14ac:dyDescent="0.2">
      <c r="A9" s="32" t="s">
        <v>12</v>
      </c>
      <c r="B9" s="255" t="str">
        <f>Alevins!J62</f>
        <v>PAU GARCIA*</v>
      </c>
      <c r="C9" s="256"/>
      <c r="D9" s="256"/>
      <c r="E9" s="257"/>
      <c r="F9" s="126">
        <f>Alevins!K62</f>
        <v>7</v>
      </c>
      <c r="G9" s="64"/>
    </row>
    <row r="10" spans="1:7" ht="34" x14ac:dyDescent="0.2">
      <c r="A10" s="32" t="s">
        <v>13</v>
      </c>
      <c r="B10" s="255" t="str">
        <f>Alevins!J63</f>
        <v>OMAR MIQUEL TAPIES* (P)</v>
      </c>
      <c r="C10" s="256"/>
      <c r="D10" s="256"/>
      <c r="E10" s="257"/>
      <c r="F10" s="126">
        <f>Alevins!K63</f>
        <v>7</v>
      </c>
      <c r="G10" s="64"/>
    </row>
    <row r="11" spans="1:7" ht="34" x14ac:dyDescent="0.2">
      <c r="A11" s="32" t="s">
        <v>14</v>
      </c>
      <c r="B11" s="255" t="str">
        <f>Alevins!J64</f>
        <v>BIEL SAURO*</v>
      </c>
      <c r="C11" s="256"/>
      <c r="D11" s="256"/>
      <c r="E11" s="257"/>
      <c r="F11" s="126">
        <f>Alevins!K64</f>
        <v>7</v>
      </c>
      <c r="G11" s="64"/>
    </row>
    <row r="12" spans="1:7" ht="34" x14ac:dyDescent="0.2">
      <c r="A12" s="32" t="s">
        <v>15</v>
      </c>
      <c r="B12" s="255" t="str">
        <f>Alevins!J65</f>
        <v>ALVARO DE TEMPLE (SC)</v>
      </c>
      <c r="C12" s="256"/>
      <c r="D12" s="256"/>
      <c r="E12" s="257"/>
      <c r="F12" s="126">
        <f>Alevins!K65</f>
        <v>7</v>
      </c>
      <c r="G12" s="64"/>
    </row>
    <row r="13" spans="1:7" ht="34" x14ac:dyDescent="0.2">
      <c r="A13" s="32" t="s">
        <v>16</v>
      </c>
      <c r="B13" s="255" t="str">
        <f>Alevins!J66</f>
        <v>LUCAS GONZALEZ (SC)</v>
      </c>
      <c r="C13" s="256"/>
      <c r="D13" s="256"/>
      <c r="E13" s="257"/>
      <c r="F13" s="126">
        <f>Alevins!K66</f>
        <v>7</v>
      </c>
      <c r="G13" s="64"/>
    </row>
    <row r="14" spans="1:7" ht="34" x14ac:dyDescent="0.2">
      <c r="A14" s="32" t="s">
        <v>17</v>
      </c>
      <c r="B14" s="255" t="str">
        <f>Alevins!J67</f>
        <v>MANUEL BARTRA (SC)</v>
      </c>
      <c r="C14" s="256"/>
      <c r="D14" s="256"/>
      <c r="E14" s="257"/>
      <c r="F14" s="126">
        <f>Alevins!K67</f>
        <v>6</v>
      </c>
      <c r="G14" s="64"/>
    </row>
    <row r="15" spans="1:7" ht="34" x14ac:dyDescent="0.2">
      <c r="A15" s="33" t="s">
        <v>18</v>
      </c>
      <c r="B15" s="255" t="str">
        <f>Alevins!J68</f>
        <v>JAN DOMINGO</v>
      </c>
      <c r="C15" s="256"/>
      <c r="D15" s="256"/>
      <c r="E15" s="257"/>
      <c r="F15" s="126">
        <f>Alevins!K68</f>
        <v>6</v>
      </c>
      <c r="G15" s="64"/>
    </row>
    <row r="16" spans="1:7" ht="34" x14ac:dyDescent="0.2">
      <c r="A16" s="33" t="s">
        <v>19</v>
      </c>
      <c r="B16" s="255" t="str">
        <f>Alevins!J69</f>
        <v>POL NUÑEZ</v>
      </c>
      <c r="C16" s="256"/>
      <c r="D16" s="256"/>
      <c r="E16" s="257"/>
      <c r="F16" s="126">
        <f>Alevins!K69</f>
        <v>6</v>
      </c>
      <c r="G16" s="64"/>
    </row>
    <row r="17" spans="1:7" ht="34" x14ac:dyDescent="0.2">
      <c r="A17" s="33" t="s">
        <v>20</v>
      </c>
      <c r="B17" s="255" t="str">
        <f>Alevins!J70</f>
        <v>LUCAS GÜELL</v>
      </c>
      <c r="C17" s="256"/>
      <c r="D17" s="256"/>
      <c r="E17" s="257"/>
      <c r="F17" s="126">
        <f>Alevins!K70</f>
        <v>6</v>
      </c>
      <c r="G17" s="64"/>
    </row>
    <row r="18" spans="1:7" ht="34" x14ac:dyDescent="0.2">
      <c r="A18" s="33" t="s">
        <v>21</v>
      </c>
      <c r="B18" s="255" t="str">
        <f>Alevins!J71</f>
        <v>ADRIA TORRAS</v>
      </c>
      <c r="C18" s="256"/>
      <c r="D18" s="256"/>
      <c r="E18" s="257"/>
      <c r="F18" s="126">
        <f>Alevins!K71</f>
        <v>6</v>
      </c>
      <c r="G18" s="64"/>
    </row>
    <row r="19" spans="1:7" ht="34" x14ac:dyDescent="0.2">
      <c r="A19" s="33" t="s">
        <v>22</v>
      </c>
      <c r="B19" s="255" t="str">
        <f>Alevins!J72</f>
        <v>ALVARO ESTEVE</v>
      </c>
      <c r="C19" s="256"/>
      <c r="D19" s="256"/>
      <c r="E19" s="257"/>
      <c r="F19" s="126">
        <f>Alevins!K72</f>
        <v>6</v>
      </c>
      <c r="G19" s="64"/>
    </row>
    <row r="20" spans="1:7" ht="35" thickBot="1" x14ac:dyDescent="0.25">
      <c r="A20" s="34" t="s">
        <v>67</v>
      </c>
      <c r="B20" s="270">
        <f>Alevins!J73</f>
        <v>0</v>
      </c>
      <c r="C20" s="271"/>
      <c r="D20" s="271"/>
      <c r="E20" s="272"/>
      <c r="F20" s="127">
        <f>Alevins!K73</f>
        <v>0</v>
      </c>
      <c r="G20" s="64"/>
    </row>
  </sheetData>
  <mergeCells count="15">
    <mergeCell ref="B18:E18"/>
    <mergeCell ref="B19:E19"/>
    <mergeCell ref="B20:E20"/>
    <mergeCell ref="B12:E12"/>
    <mergeCell ref="B13:E13"/>
    <mergeCell ref="B14:E14"/>
    <mergeCell ref="B15:E15"/>
    <mergeCell ref="B16:E16"/>
    <mergeCell ref="B17:E17"/>
    <mergeCell ref="B11:E11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6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Alevins!N59</f>
        <v>TUVALU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Alevins!N60</f>
        <v>ENT: GUILLEM E.</v>
      </c>
      <c r="B6" s="273"/>
      <c r="C6" s="273"/>
      <c r="D6" s="273"/>
      <c r="E6" s="273"/>
      <c r="F6" s="252" t="s">
        <v>0</v>
      </c>
      <c r="G6" s="137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74" t="str">
        <f>Alevins!N61</f>
        <v>LEO FIGUEROA</v>
      </c>
      <c r="C8" s="275"/>
      <c r="D8" s="275"/>
      <c r="E8" s="276"/>
      <c r="F8" s="125">
        <f>Alevins!O61</f>
        <v>7</v>
      </c>
      <c r="G8" s="64"/>
    </row>
    <row r="9" spans="1:7" ht="34" x14ac:dyDescent="0.2">
      <c r="A9" s="36" t="s">
        <v>12</v>
      </c>
      <c r="B9" s="255" t="str">
        <f>Alevins!N62</f>
        <v>CRISTOBAL FUENTES</v>
      </c>
      <c r="C9" s="256"/>
      <c r="D9" s="256"/>
      <c r="E9" s="257"/>
      <c r="F9" s="126">
        <f>Alevins!O62</f>
        <v>7</v>
      </c>
      <c r="G9" s="64"/>
    </row>
    <row r="10" spans="1:7" ht="34" x14ac:dyDescent="0.2">
      <c r="A10" s="36" t="s">
        <v>13</v>
      </c>
      <c r="B10" s="255" t="str">
        <f>Alevins!N63</f>
        <v>POL RODRIGUEZ</v>
      </c>
      <c r="C10" s="256"/>
      <c r="D10" s="256"/>
      <c r="E10" s="257"/>
      <c r="F10" s="126">
        <f>Alevins!O63</f>
        <v>7</v>
      </c>
      <c r="G10" s="64"/>
    </row>
    <row r="11" spans="1:7" ht="34" x14ac:dyDescent="0.2">
      <c r="A11" s="36" t="s">
        <v>14</v>
      </c>
      <c r="B11" s="255" t="str">
        <f>Alevins!N64</f>
        <v>JAMES MACHAIDO (marxa sol)</v>
      </c>
      <c r="C11" s="256"/>
      <c r="D11" s="256"/>
      <c r="E11" s="257"/>
      <c r="F11" s="126">
        <f>Alevins!O64</f>
        <v>7</v>
      </c>
      <c r="G11" s="64"/>
    </row>
    <row r="12" spans="1:7" ht="34" x14ac:dyDescent="0.2">
      <c r="A12" s="36" t="s">
        <v>15</v>
      </c>
      <c r="B12" s="255" t="str">
        <f>Alevins!N65</f>
        <v>POL GIMENO</v>
      </c>
      <c r="C12" s="256"/>
      <c r="D12" s="256"/>
      <c r="E12" s="257"/>
      <c r="F12" s="126">
        <f>Alevins!O65</f>
        <v>6</v>
      </c>
      <c r="G12" s="64"/>
    </row>
    <row r="13" spans="1:7" ht="34" x14ac:dyDescent="0.2">
      <c r="A13" s="36" t="s">
        <v>16</v>
      </c>
      <c r="B13" s="255" t="str">
        <f>Alevins!N66</f>
        <v>SAMUEL IZQUIERDO</v>
      </c>
      <c r="C13" s="256"/>
      <c r="D13" s="256"/>
      <c r="E13" s="257"/>
      <c r="F13" s="126">
        <f>Alevins!O66</f>
        <v>6</v>
      </c>
      <c r="G13" s="64"/>
    </row>
    <row r="14" spans="1:7" ht="34" x14ac:dyDescent="0.2">
      <c r="A14" s="36" t="s">
        <v>17</v>
      </c>
      <c r="B14" s="255" t="str">
        <f>Alevins!N67</f>
        <v>JOAN BALANYA (P) (FIJI)</v>
      </c>
      <c r="C14" s="256"/>
      <c r="D14" s="256"/>
      <c r="E14" s="257"/>
      <c r="F14" s="126">
        <f>Alevins!O67</f>
        <v>6</v>
      </c>
      <c r="G14" s="64"/>
    </row>
    <row r="15" spans="1:7" ht="34" x14ac:dyDescent="0.2">
      <c r="A15" s="36" t="s">
        <v>18</v>
      </c>
      <c r="B15" s="255" t="str">
        <f>Alevins!N68</f>
        <v>ORIOL OLLE</v>
      </c>
      <c r="C15" s="256"/>
      <c r="D15" s="256"/>
      <c r="E15" s="257"/>
      <c r="F15" s="126">
        <f>Alevins!O68</f>
        <v>6</v>
      </c>
      <c r="G15" s="64"/>
    </row>
    <row r="16" spans="1:7" ht="34" x14ac:dyDescent="0.2">
      <c r="A16" s="36" t="s">
        <v>19</v>
      </c>
      <c r="B16" s="255" t="str">
        <f>Alevins!N69</f>
        <v>GUILLEM RODON</v>
      </c>
      <c r="C16" s="256"/>
      <c r="D16" s="256"/>
      <c r="E16" s="257"/>
      <c r="F16" s="126">
        <f>Alevins!O69</f>
        <v>6</v>
      </c>
      <c r="G16" s="64"/>
    </row>
    <row r="17" spans="1:7" ht="34" x14ac:dyDescent="0.2">
      <c r="A17" s="36" t="s">
        <v>20</v>
      </c>
      <c r="B17" s="255" t="str">
        <f>Alevins!N70</f>
        <v>PAU SEGARRA</v>
      </c>
      <c r="C17" s="256"/>
      <c r="D17" s="256"/>
      <c r="E17" s="257"/>
      <c r="F17" s="126">
        <f>Alevins!O70</f>
        <v>6</v>
      </c>
      <c r="G17" s="64"/>
    </row>
    <row r="18" spans="1:7" ht="34" x14ac:dyDescent="0.2">
      <c r="A18" s="36" t="s">
        <v>21</v>
      </c>
      <c r="B18" s="255" t="str">
        <f>Alevins!N71</f>
        <v>SERGI SIMONA</v>
      </c>
      <c r="C18" s="256"/>
      <c r="D18" s="256"/>
      <c r="E18" s="257"/>
      <c r="F18" s="126">
        <f>Alevins!O71</f>
        <v>6</v>
      </c>
      <c r="G18" s="64"/>
    </row>
    <row r="19" spans="1:7" ht="34" x14ac:dyDescent="0.2">
      <c r="A19" s="156" t="s">
        <v>22</v>
      </c>
      <c r="B19" s="255" t="str">
        <f>Alevins!N72</f>
        <v>ELVIS SABIN</v>
      </c>
      <c r="C19" s="256"/>
      <c r="D19" s="256"/>
      <c r="E19" s="257"/>
      <c r="F19" s="126">
        <f>Alevins!O72</f>
        <v>6</v>
      </c>
      <c r="G19" s="64"/>
    </row>
    <row r="20" spans="1:7" ht="35" thickBot="1" x14ac:dyDescent="0.25">
      <c r="A20" s="37" t="s">
        <v>67</v>
      </c>
      <c r="B20" s="270" t="str">
        <f>Alevins!N73</f>
        <v>PABLO BARQUERO (P)</v>
      </c>
      <c r="C20" s="271"/>
      <c r="D20" s="271"/>
      <c r="E20" s="272"/>
      <c r="F20" s="127">
        <f>Alevins!O73</f>
        <v>6</v>
      </c>
      <c r="G20" s="64"/>
    </row>
  </sheetData>
  <mergeCells count="15">
    <mergeCell ref="B20:E20"/>
    <mergeCell ref="B18:E18"/>
    <mergeCell ref="B12:E12"/>
    <mergeCell ref="B13:E13"/>
    <mergeCell ref="B14:E14"/>
    <mergeCell ref="B15:E15"/>
    <mergeCell ref="B16:E16"/>
    <mergeCell ref="B17:E17"/>
    <mergeCell ref="B19:E19"/>
    <mergeCell ref="B11:E11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36"/>
  </cellWatche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'Infantils-Cadets'!B6</f>
        <v>ALBANIA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'Infantils-Cadets'!B7</f>
        <v>ENT: RUBEN C.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'Infantils-Cadets'!B8</f>
        <v>MAX BAULENAS</v>
      </c>
      <c r="C8" s="275"/>
      <c r="D8" s="275"/>
      <c r="E8" s="276"/>
      <c r="F8" s="125">
        <f>'Infantils-Cadets'!C8</f>
        <v>5</v>
      </c>
      <c r="G8" s="64"/>
    </row>
    <row r="9" spans="1:7" ht="34" x14ac:dyDescent="0.2">
      <c r="A9" s="32" t="s">
        <v>12</v>
      </c>
      <c r="B9" s="255" t="str">
        <f>'Infantils-Cadets'!B9</f>
        <v>JOSE JAVIER BELLES</v>
      </c>
      <c r="C9" s="256"/>
      <c r="D9" s="256"/>
      <c r="E9" s="257"/>
      <c r="F9" s="126">
        <f>'Infantils-Cadets'!C9</f>
        <v>5</v>
      </c>
      <c r="G9" s="64"/>
    </row>
    <row r="10" spans="1:7" ht="34" x14ac:dyDescent="0.2">
      <c r="A10" s="32" t="s">
        <v>13</v>
      </c>
      <c r="B10" s="255" t="str">
        <f>'Infantils-Cadets'!B10</f>
        <v>JORDI ANDRE ANGULO</v>
      </c>
      <c r="C10" s="256"/>
      <c r="D10" s="256"/>
      <c r="E10" s="257"/>
      <c r="F10" s="126">
        <f>'Infantils-Cadets'!C10</f>
        <v>3</v>
      </c>
      <c r="G10" s="64"/>
    </row>
    <row r="11" spans="1:7" ht="34" x14ac:dyDescent="0.2">
      <c r="A11" s="32" t="s">
        <v>14</v>
      </c>
      <c r="B11" s="255" t="str">
        <f>'Infantils-Cadets'!B11</f>
        <v>AMIN OULAD</v>
      </c>
      <c r="C11" s="256"/>
      <c r="D11" s="256"/>
      <c r="E11" s="257"/>
      <c r="F11" s="126">
        <f>'Infantils-Cadets'!C11</f>
        <v>5</v>
      </c>
      <c r="G11" s="64"/>
    </row>
    <row r="12" spans="1:7" ht="34" x14ac:dyDescent="0.2">
      <c r="A12" s="32" t="s">
        <v>15</v>
      </c>
      <c r="B12" s="255" t="str">
        <f>'Infantils-Cadets'!B12</f>
        <v>LUIS EDUARDO ZULUAGA</v>
      </c>
      <c r="C12" s="256"/>
      <c r="D12" s="256"/>
      <c r="E12" s="257"/>
      <c r="F12" s="126">
        <f>'Infantils-Cadets'!C12</f>
        <v>5</v>
      </c>
      <c r="G12" s="64"/>
    </row>
    <row r="13" spans="1:7" ht="34" x14ac:dyDescent="0.2">
      <c r="A13" s="32" t="s">
        <v>16</v>
      </c>
      <c r="B13" s="255" t="str">
        <f>'Infantils-Cadets'!B13</f>
        <v>MARC HIDALGO</v>
      </c>
      <c r="C13" s="256"/>
      <c r="D13" s="256"/>
      <c r="E13" s="257"/>
      <c r="F13" s="126">
        <f>'Infantils-Cadets'!C13</f>
        <v>4</v>
      </c>
      <c r="G13" s="64"/>
    </row>
    <row r="14" spans="1:7" ht="34" x14ac:dyDescent="0.2">
      <c r="A14" s="32" t="s">
        <v>17</v>
      </c>
      <c r="B14" s="255" t="str">
        <f>'Infantils-Cadets'!B14</f>
        <v>POL ORMAD</v>
      </c>
      <c r="C14" s="256"/>
      <c r="D14" s="256"/>
      <c r="E14" s="257"/>
      <c r="F14" s="126">
        <f>'Infantils-Cadets'!C14</f>
        <v>4</v>
      </c>
      <c r="G14" s="64"/>
    </row>
    <row r="15" spans="1:7" ht="34" x14ac:dyDescent="0.2">
      <c r="A15" s="33" t="s">
        <v>18</v>
      </c>
      <c r="B15" s="255" t="str">
        <f>'Infantils-Cadets'!B15</f>
        <v>JAN RIERA (SJM) (P)</v>
      </c>
      <c r="C15" s="256"/>
      <c r="D15" s="256"/>
      <c r="E15" s="257"/>
      <c r="F15" s="126">
        <f>'Infantils-Cadets'!C15</f>
        <v>4</v>
      </c>
      <c r="G15" s="64"/>
    </row>
    <row r="16" spans="1:7" ht="34" x14ac:dyDescent="0.2">
      <c r="A16" s="33" t="s">
        <v>19</v>
      </c>
      <c r="B16" s="255" t="str">
        <f>'Infantils-Cadets'!B16</f>
        <v>NELSON VALENTE (SJM)</v>
      </c>
      <c r="C16" s="256"/>
      <c r="D16" s="256"/>
      <c r="E16" s="257"/>
      <c r="F16" s="126">
        <f>'Infantils-Cadets'!C16</f>
        <v>4</v>
      </c>
      <c r="G16" s="64"/>
    </row>
    <row r="17" spans="1:7" ht="34" x14ac:dyDescent="0.2">
      <c r="A17" s="33" t="s">
        <v>20</v>
      </c>
      <c r="B17" s="255" t="str">
        <f>'Infantils-Cadets'!B17</f>
        <v>ERIC ARIAS</v>
      </c>
      <c r="C17" s="256"/>
      <c r="D17" s="256"/>
      <c r="E17" s="257"/>
      <c r="F17" s="126">
        <f>'Infantils-Cadets'!C17</f>
        <v>3</v>
      </c>
      <c r="G17" s="64"/>
    </row>
    <row r="18" spans="1:7" ht="34" x14ac:dyDescent="0.2">
      <c r="A18" s="33" t="s">
        <v>21</v>
      </c>
      <c r="B18" s="255">
        <f>'Infantils-Cadets'!B18</f>
        <v>0</v>
      </c>
      <c r="C18" s="256"/>
      <c r="D18" s="256"/>
      <c r="E18" s="257"/>
      <c r="F18" s="126">
        <f>'Infantils-Cadets'!C18</f>
        <v>0</v>
      </c>
      <c r="G18" s="64"/>
    </row>
    <row r="19" spans="1:7" ht="35" thickBot="1" x14ac:dyDescent="0.25">
      <c r="A19" s="34" t="s">
        <v>22</v>
      </c>
      <c r="B19" s="270">
        <f>'Infantils-Cadets'!B19</f>
        <v>0</v>
      </c>
      <c r="C19" s="271"/>
      <c r="D19" s="271"/>
      <c r="E19" s="272"/>
      <c r="F19" s="127">
        <v>3</v>
      </c>
      <c r="G19" s="64"/>
    </row>
  </sheetData>
  <mergeCells count="14">
    <mergeCell ref="A6:E6"/>
    <mergeCell ref="F6:F7"/>
    <mergeCell ref="B8:E8"/>
    <mergeCell ref="B9:E9"/>
    <mergeCell ref="B10:E10"/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'Infantils-Cadets'!F6</f>
        <v>BELGICA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'Infantils-Cadets'!F7</f>
        <v>ENT: DIEGO D.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'Infantils-Cadets'!F8</f>
        <v>PAU RODES (P)</v>
      </c>
      <c r="C8" s="265"/>
      <c r="D8" s="265"/>
      <c r="E8" s="266"/>
      <c r="F8" s="125">
        <f>'Infantils-Cadets'!G8</f>
        <v>5</v>
      </c>
      <c r="G8" s="64"/>
    </row>
    <row r="9" spans="1:7" ht="34" x14ac:dyDescent="0.2">
      <c r="A9" s="32" t="s">
        <v>12</v>
      </c>
      <c r="B9" s="255" t="str">
        <f>'Infantils-Cadets'!F9</f>
        <v>JORDAN CONILL*</v>
      </c>
      <c r="C9" s="256"/>
      <c r="D9" s="256"/>
      <c r="E9" s="257"/>
      <c r="F9" s="126">
        <f>'Infantils-Cadets'!G9</f>
        <v>5</v>
      </c>
      <c r="G9" s="64"/>
    </row>
    <row r="10" spans="1:7" ht="34" x14ac:dyDescent="0.2">
      <c r="A10" s="32" t="s">
        <v>13</v>
      </c>
      <c r="B10" s="258" t="str">
        <f>'Infantils-Cadets'!F10</f>
        <v>GUSTAVO LORETO</v>
      </c>
      <c r="C10" s="259"/>
      <c r="D10" s="259"/>
      <c r="E10" s="260"/>
      <c r="F10" s="126">
        <f>'Infantils-Cadets'!G10</f>
        <v>5</v>
      </c>
      <c r="G10" s="64"/>
    </row>
    <row r="11" spans="1:7" ht="34" x14ac:dyDescent="0.2">
      <c r="A11" s="32" t="s">
        <v>14</v>
      </c>
      <c r="B11" s="255" t="str">
        <f>'Infantils-Cadets'!F11</f>
        <v>ERIK VARELA*</v>
      </c>
      <c r="C11" s="256"/>
      <c r="D11" s="256"/>
      <c r="E11" s="257"/>
      <c r="F11" s="126">
        <f>'Infantils-Cadets'!G11</f>
        <v>5</v>
      </c>
      <c r="G11" s="64"/>
    </row>
    <row r="12" spans="1:7" ht="34" x14ac:dyDescent="0.2">
      <c r="A12" s="32" t="s">
        <v>15</v>
      </c>
      <c r="B12" s="258" t="str">
        <f>'Infantils-Cadets'!F12</f>
        <v>CRISTINA GAMBOA (SJM)</v>
      </c>
      <c r="C12" s="259"/>
      <c r="D12" s="259"/>
      <c r="E12" s="260"/>
      <c r="F12" s="126">
        <f>'Infantils-Cadets'!G12</f>
        <v>1</v>
      </c>
      <c r="G12" s="64"/>
    </row>
    <row r="13" spans="1:7" ht="34" x14ac:dyDescent="0.2">
      <c r="A13" s="32" t="s">
        <v>16</v>
      </c>
      <c r="B13" s="255" t="str">
        <f>'Infantils-Cadets'!F13</f>
        <v>GONÇAL ACOSTA</v>
      </c>
      <c r="C13" s="256"/>
      <c r="D13" s="256"/>
      <c r="E13" s="257"/>
      <c r="F13" s="126">
        <f>'Infantils-Cadets'!G13</f>
        <v>4</v>
      </c>
      <c r="G13" s="64"/>
    </row>
    <row r="14" spans="1:7" ht="34" x14ac:dyDescent="0.2">
      <c r="A14" s="32" t="s">
        <v>17</v>
      </c>
      <c r="B14" s="258" t="str">
        <f>'Infantils-Cadets'!F14</f>
        <v>ALEX JIMENEZ</v>
      </c>
      <c r="C14" s="259"/>
      <c r="D14" s="259"/>
      <c r="E14" s="260"/>
      <c r="F14" s="126">
        <f>'Infantils-Cadets'!G14</f>
        <v>4</v>
      </c>
      <c r="G14" s="64"/>
    </row>
    <row r="15" spans="1:7" ht="34" x14ac:dyDescent="0.2">
      <c r="A15" s="33" t="s">
        <v>18</v>
      </c>
      <c r="B15" s="255" t="str">
        <f>'Infantils-Cadets'!F15</f>
        <v>ALBERT GRATACOS*</v>
      </c>
      <c r="C15" s="256"/>
      <c r="D15" s="256"/>
      <c r="E15" s="257"/>
      <c r="F15" s="126">
        <f>'Infantils-Cadets'!G15</f>
        <v>4</v>
      </c>
      <c r="G15" s="64"/>
    </row>
    <row r="16" spans="1:7" ht="34" x14ac:dyDescent="0.2">
      <c r="A16" s="33" t="s">
        <v>19</v>
      </c>
      <c r="B16" s="258" t="str">
        <f>'Infantils-Cadets'!F16</f>
        <v>RAMON CANAL*</v>
      </c>
      <c r="C16" s="259"/>
      <c r="D16" s="259"/>
      <c r="E16" s="260"/>
      <c r="F16" s="126">
        <f>'Infantils-Cadets'!G16</f>
        <v>4</v>
      </c>
      <c r="G16" s="64"/>
    </row>
    <row r="17" spans="1:7" ht="34" x14ac:dyDescent="0.2">
      <c r="A17" s="33" t="s">
        <v>20</v>
      </c>
      <c r="B17" s="255" t="str">
        <f>'Infantils-Cadets'!F17</f>
        <v>FELIX PEREZ</v>
      </c>
      <c r="C17" s="256"/>
      <c r="D17" s="256"/>
      <c r="E17" s="257"/>
      <c r="F17" s="126">
        <f>'Infantils-Cadets'!G17</f>
        <v>3</v>
      </c>
      <c r="G17" s="64"/>
    </row>
    <row r="18" spans="1:7" ht="34" x14ac:dyDescent="0.2">
      <c r="A18" s="33" t="s">
        <v>21</v>
      </c>
      <c r="B18" s="267">
        <f>'Infantils-Cadets'!F18</f>
        <v>0</v>
      </c>
      <c r="C18" s="268"/>
      <c r="D18" s="268"/>
      <c r="E18" s="269"/>
      <c r="F18" s="126">
        <f>'Infantils-Cadets'!G18</f>
        <v>0</v>
      </c>
      <c r="G18" s="64"/>
    </row>
    <row r="19" spans="1:7" ht="34" x14ac:dyDescent="0.2">
      <c r="A19" s="33" t="s">
        <v>22</v>
      </c>
      <c r="B19" s="267">
        <f>'Infantils-Cadets'!F19</f>
        <v>0</v>
      </c>
      <c r="C19" s="268"/>
      <c r="D19" s="268"/>
      <c r="E19" s="269"/>
      <c r="F19" s="126">
        <f>'Infantils-Cadets'!G19</f>
        <v>0</v>
      </c>
      <c r="G19" s="64"/>
    </row>
    <row r="20" spans="1:7" ht="35" thickBot="1" x14ac:dyDescent="0.25">
      <c r="A20" s="34" t="s">
        <v>67</v>
      </c>
      <c r="B20" s="261">
        <f>'Infantils-Cadets'!F20</f>
        <v>0</v>
      </c>
      <c r="C20" s="262"/>
      <c r="D20" s="262"/>
      <c r="E20" s="263"/>
      <c r="F20" s="127">
        <f>'Infantils-Cadets'!G20</f>
        <v>0</v>
      </c>
      <c r="G20" s="64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/>
  </sheetPr>
  <dimension ref="A5:G19"/>
  <sheetViews>
    <sheetView workbookViewId="0">
      <selection activeCell="I10" sqref="I10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'Infantils-Cadets'!J6</f>
        <v>BULGARIA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'Infantils-Cadets'!J7</f>
        <v>ENT: POL G.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'Infantils-Cadets'!J8</f>
        <v>MARTIN MELENDEZ</v>
      </c>
      <c r="C8" s="275"/>
      <c r="D8" s="275"/>
      <c r="E8" s="276"/>
      <c r="F8" s="125">
        <f>'Infantils-Cadets'!K8</f>
        <v>5</v>
      </c>
      <c r="G8" s="64"/>
    </row>
    <row r="9" spans="1:7" ht="34" x14ac:dyDescent="0.2">
      <c r="A9" s="32" t="s">
        <v>12</v>
      </c>
      <c r="B9" s="255" t="str">
        <f>'Infantils-Cadets'!J9</f>
        <v>LAURA PANADES</v>
      </c>
      <c r="C9" s="256"/>
      <c r="D9" s="256"/>
      <c r="E9" s="257"/>
      <c r="F9" s="126">
        <f>'Infantils-Cadets'!K9</f>
        <v>4</v>
      </c>
      <c r="G9" s="64"/>
    </row>
    <row r="10" spans="1:7" ht="34" x14ac:dyDescent="0.2">
      <c r="A10" s="32" t="s">
        <v>13</v>
      </c>
      <c r="B10" s="255" t="str">
        <f>'Infantils-Cadets'!J10</f>
        <v>GERARD TRAVE</v>
      </c>
      <c r="C10" s="256"/>
      <c r="D10" s="256"/>
      <c r="E10" s="257"/>
      <c r="F10" s="126">
        <f>'Infantils-Cadets'!K10</f>
        <v>3</v>
      </c>
      <c r="G10" s="64"/>
    </row>
    <row r="11" spans="1:7" ht="34" x14ac:dyDescent="0.2">
      <c r="A11" s="32" t="s">
        <v>14</v>
      </c>
      <c r="B11" s="255" t="str">
        <f>'Infantils-Cadets'!J11</f>
        <v>JAN PORTILLO*</v>
      </c>
      <c r="C11" s="256"/>
      <c r="D11" s="256"/>
      <c r="E11" s="257"/>
      <c r="F11" s="126">
        <f>'Infantils-Cadets'!K11</f>
        <v>5</v>
      </c>
      <c r="G11" s="64"/>
    </row>
    <row r="12" spans="1:7" ht="34" x14ac:dyDescent="0.2">
      <c r="A12" s="32" t="s">
        <v>15</v>
      </c>
      <c r="B12" s="255" t="str">
        <f>'Infantils-Cadets'!J12</f>
        <v>ERICK PAUCHET</v>
      </c>
      <c r="C12" s="256"/>
      <c r="D12" s="256"/>
      <c r="E12" s="257"/>
      <c r="F12" s="126">
        <f>'Infantils-Cadets'!K12</f>
        <v>5</v>
      </c>
      <c r="G12" s="64"/>
    </row>
    <row r="13" spans="1:7" ht="34" x14ac:dyDescent="0.2">
      <c r="A13" s="32" t="s">
        <v>16</v>
      </c>
      <c r="B13" s="255" t="str">
        <f>'Infantils-Cadets'!J13</f>
        <v>SEBASTIAN VIERA</v>
      </c>
      <c r="C13" s="256"/>
      <c r="D13" s="256"/>
      <c r="E13" s="257"/>
      <c r="F13" s="126">
        <f>'Infantils-Cadets'!K13</f>
        <v>5</v>
      </c>
      <c r="G13" s="64"/>
    </row>
    <row r="14" spans="1:7" ht="34" x14ac:dyDescent="0.2">
      <c r="A14" s="32" t="s">
        <v>17</v>
      </c>
      <c r="B14" s="255" t="str">
        <f>'Infantils-Cadets'!J14</f>
        <v>SEBASTIAN PINTO</v>
      </c>
      <c r="C14" s="256"/>
      <c r="D14" s="256"/>
      <c r="E14" s="257"/>
      <c r="F14" s="126">
        <f>'Infantils-Cadets'!K14</f>
        <v>4</v>
      </c>
      <c r="G14" s="64"/>
    </row>
    <row r="15" spans="1:7" ht="34" x14ac:dyDescent="0.2">
      <c r="A15" s="33" t="s">
        <v>18</v>
      </c>
      <c r="B15" s="255" t="str">
        <f>'Infantils-Cadets'!J15</f>
        <v>PABLO MONTEPAONE</v>
      </c>
      <c r="C15" s="256"/>
      <c r="D15" s="256"/>
      <c r="E15" s="257"/>
      <c r="F15" s="126">
        <f>'Infantils-Cadets'!K15</f>
        <v>4</v>
      </c>
      <c r="G15" s="64"/>
    </row>
    <row r="16" spans="1:7" ht="34" x14ac:dyDescent="0.2">
      <c r="A16" s="33" t="s">
        <v>19</v>
      </c>
      <c r="B16" s="255" t="str">
        <f>'Infantils-Cadets'!J16</f>
        <v>XAVIER ARIAS</v>
      </c>
      <c r="C16" s="256"/>
      <c r="D16" s="256"/>
      <c r="E16" s="257"/>
      <c r="F16" s="126">
        <f>'Infantils-Cadets'!K16</f>
        <v>4</v>
      </c>
      <c r="G16" s="64"/>
    </row>
    <row r="17" spans="1:7" ht="34" x14ac:dyDescent="0.2">
      <c r="A17" s="33" t="s">
        <v>20</v>
      </c>
      <c r="B17" s="255" t="str">
        <f>'Infantils-Cadets'!J17</f>
        <v>WEIMAR LARA</v>
      </c>
      <c r="C17" s="256"/>
      <c r="D17" s="256"/>
      <c r="E17" s="257"/>
      <c r="F17" s="126">
        <f>'Infantils-Cadets'!K17</f>
        <v>5</v>
      </c>
      <c r="G17" s="64"/>
    </row>
    <row r="18" spans="1:7" ht="34" x14ac:dyDescent="0.2">
      <c r="A18" s="33" t="s">
        <v>21</v>
      </c>
      <c r="B18" s="290" t="str">
        <f>'Infantils-Cadets'!J18</f>
        <v>ORIOL PONS (P) (PORTUGAL)</v>
      </c>
      <c r="C18" s="291"/>
      <c r="D18" s="291"/>
      <c r="E18" s="292"/>
      <c r="F18" s="126">
        <f>'Infantils-Cadets'!K18</f>
        <v>5</v>
      </c>
      <c r="G18" s="64"/>
    </row>
    <row r="19" spans="1:7" ht="35" thickBot="1" x14ac:dyDescent="0.25">
      <c r="A19" s="34" t="s">
        <v>22</v>
      </c>
      <c r="B19" s="305">
        <f>'Infantils-Cadets'!J19</f>
        <v>0</v>
      </c>
      <c r="C19" s="306"/>
      <c r="D19" s="306"/>
      <c r="E19" s="307"/>
      <c r="F19" s="127">
        <f>'Infantils-Cadets'!K19</f>
        <v>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'Infantils-Cadets'!N6</f>
        <v>CROACIA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'Infantils-Cadets'!N7</f>
        <v>ENT: ALEX P.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'Infantils-Cadets'!N8</f>
        <v>ALBERT GARCIA (P)</v>
      </c>
      <c r="C8" s="265"/>
      <c r="D8" s="265"/>
      <c r="E8" s="266"/>
      <c r="F8" s="125">
        <f>'Infantils-Cadets'!O8</f>
        <v>5</v>
      </c>
      <c r="G8" s="64"/>
    </row>
    <row r="9" spans="1:7" ht="34" x14ac:dyDescent="0.2">
      <c r="A9" s="32" t="s">
        <v>12</v>
      </c>
      <c r="B9" s="255" t="str">
        <f>'Infantils-Cadets'!N9</f>
        <v>LUCA KHETSURIANI</v>
      </c>
      <c r="C9" s="256"/>
      <c r="D9" s="256"/>
      <c r="E9" s="257"/>
      <c r="F9" s="126">
        <f>'Infantils-Cadets'!O9</f>
        <v>5</v>
      </c>
      <c r="G9" s="64"/>
    </row>
    <row r="10" spans="1:7" ht="34" x14ac:dyDescent="0.2">
      <c r="A10" s="32" t="s">
        <v>13</v>
      </c>
      <c r="B10" s="258" t="str">
        <f>'Infantils-Cadets'!N10</f>
        <v>JORDI GASSET*</v>
      </c>
      <c r="C10" s="259"/>
      <c r="D10" s="259"/>
      <c r="E10" s="260"/>
      <c r="F10" s="126">
        <f>'Infantils-Cadets'!O10</f>
        <v>4</v>
      </c>
      <c r="G10" s="64"/>
    </row>
    <row r="11" spans="1:7" ht="34" x14ac:dyDescent="0.2">
      <c r="A11" s="32" t="s">
        <v>14</v>
      </c>
      <c r="B11" s="255" t="str">
        <f>'Infantils-Cadets'!N11</f>
        <v>JESUS DAVID PEÑA</v>
      </c>
      <c r="C11" s="256"/>
      <c r="D11" s="256"/>
      <c r="E11" s="257"/>
      <c r="F11" s="126">
        <f>'Infantils-Cadets'!O11</f>
        <v>4</v>
      </c>
      <c r="G11" s="64"/>
    </row>
    <row r="12" spans="1:7" ht="34" x14ac:dyDescent="0.2">
      <c r="A12" s="32" t="s">
        <v>15</v>
      </c>
      <c r="B12" s="258" t="str">
        <f>'Infantils-Cadets'!N12</f>
        <v>JOEL ORQUIN</v>
      </c>
      <c r="C12" s="259"/>
      <c r="D12" s="259"/>
      <c r="E12" s="260"/>
      <c r="F12" s="126">
        <f>'Infantils-Cadets'!O12</f>
        <v>5</v>
      </c>
      <c r="G12" s="64"/>
    </row>
    <row r="13" spans="1:7" ht="34" x14ac:dyDescent="0.2">
      <c r="A13" s="32" t="s">
        <v>16</v>
      </c>
      <c r="B13" s="255" t="str">
        <f>'Infantils-Cadets'!N13</f>
        <v>PAU BERGADA*</v>
      </c>
      <c r="C13" s="256"/>
      <c r="D13" s="256"/>
      <c r="E13" s="257"/>
      <c r="F13" s="126">
        <f>'Infantils-Cadets'!O13</f>
        <v>4</v>
      </c>
      <c r="G13" s="64"/>
    </row>
    <row r="14" spans="1:7" ht="34" x14ac:dyDescent="0.2">
      <c r="A14" s="32" t="s">
        <v>17</v>
      </c>
      <c r="B14" s="258" t="str">
        <f>'Infantils-Cadets'!N14</f>
        <v xml:space="preserve">ORIOL GARCIA* </v>
      </c>
      <c r="C14" s="259"/>
      <c r="D14" s="259"/>
      <c r="E14" s="260"/>
      <c r="F14" s="126">
        <f>'Infantils-Cadets'!O14</f>
        <v>4</v>
      </c>
      <c r="G14" s="64"/>
    </row>
    <row r="15" spans="1:7" ht="34" x14ac:dyDescent="0.2">
      <c r="A15" s="33" t="s">
        <v>18</v>
      </c>
      <c r="B15" s="255" t="str">
        <f>'Infantils-Cadets'!N15</f>
        <v>ALEX CARTAÑA*</v>
      </c>
      <c r="C15" s="256"/>
      <c r="D15" s="256"/>
      <c r="E15" s="257"/>
      <c r="F15" s="126">
        <f>'Infantils-Cadets'!O15</f>
        <v>4</v>
      </c>
      <c r="G15" s="64"/>
    </row>
    <row r="16" spans="1:7" ht="34" x14ac:dyDescent="0.2">
      <c r="A16" s="33" t="s">
        <v>19</v>
      </c>
      <c r="B16" s="258" t="str">
        <f>'Infantils-Cadets'!N16</f>
        <v>DAVID VALLES*</v>
      </c>
      <c r="C16" s="259"/>
      <c r="D16" s="259"/>
      <c r="E16" s="260"/>
      <c r="F16" s="126">
        <f>'Infantils-Cadets'!O16</f>
        <v>3</v>
      </c>
      <c r="G16" s="64"/>
    </row>
    <row r="17" spans="1:7" ht="34" x14ac:dyDescent="0.2">
      <c r="A17" s="33" t="s">
        <v>20</v>
      </c>
      <c r="B17" s="255">
        <f>'Infantils-Cadets'!N17</f>
        <v>0</v>
      </c>
      <c r="C17" s="256"/>
      <c r="D17" s="256"/>
      <c r="E17" s="257"/>
      <c r="F17" s="126">
        <f>'Infantils-Cadets'!O17</f>
        <v>0</v>
      </c>
      <c r="G17" s="64"/>
    </row>
    <row r="18" spans="1:7" ht="34" x14ac:dyDescent="0.2">
      <c r="A18" s="33" t="s">
        <v>21</v>
      </c>
      <c r="B18" s="267">
        <f>'Infantils-Cadets'!N18</f>
        <v>0</v>
      </c>
      <c r="C18" s="268"/>
      <c r="D18" s="268"/>
      <c r="E18" s="269"/>
      <c r="F18" s="126">
        <f>'Infantils-Cadets'!O18</f>
        <v>0</v>
      </c>
      <c r="G18" s="64"/>
    </row>
    <row r="19" spans="1:7" ht="35" thickBot="1" x14ac:dyDescent="0.25">
      <c r="A19" s="34" t="s">
        <v>22</v>
      </c>
      <c r="B19" s="261">
        <f>'Infantils-Cadets'!N19</f>
        <v>0</v>
      </c>
      <c r="C19" s="262"/>
      <c r="D19" s="262"/>
      <c r="E19" s="263"/>
      <c r="F19" s="127">
        <f>'Infantils-Cadets'!O19</f>
        <v>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'Infantils-Cadets'!R6</f>
        <v>ESTONIA</v>
      </c>
      <c r="B5" s="24"/>
      <c r="C5" s="24"/>
      <c r="D5" s="24"/>
      <c r="E5" s="25"/>
      <c r="F5" s="27" t="s">
        <v>23</v>
      </c>
      <c r="G5" s="27"/>
    </row>
    <row r="6" spans="1:7" ht="36" customHeight="1" x14ac:dyDescent="0.4">
      <c r="A6" s="273" t="str">
        <f>'Infantils-Cadets'!R7</f>
        <v>ENT: RUBEN C.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'Infantils-Cadets'!R8</f>
        <v>ORIOL BRUGAROLAS</v>
      </c>
      <c r="C8" s="275"/>
      <c r="D8" s="275"/>
      <c r="E8" s="276"/>
      <c r="F8" s="125">
        <f>'Infantils-Cadets'!S8</f>
        <v>5</v>
      </c>
      <c r="G8" s="64"/>
    </row>
    <row r="9" spans="1:7" ht="34" x14ac:dyDescent="0.2">
      <c r="A9" s="32" t="s">
        <v>12</v>
      </c>
      <c r="B9" s="255" t="str">
        <f>'Infantils-Cadets'!R9</f>
        <v>HECTOR GOICOECHEA (P)</v>
      </c>
      <c r="C9" s="256"/>
      <c r="D9" s="256"/>
      <c r="E9" s="257"/>
      <c r="F9" s="126">
        <f>'Infantils-Cadets'!S9</f>
        <v>5</v>
      </c>
      <c r="G9" s="64"/>
    </row>
    <row r="10" spans="1:7" ht="34" x14ac:dyDescent="0.2">
      <c r="A10" s="32" t="s">
        <v>13</v>
      </c>
      <c r="B10" s="255" t="str">
        <f>'Infantils-Cadets'!R10</f>
        <v>JOEL BERG*</v>
      </c>
      <c r="C10" s="256"/>
      <c r="D10" s="256"/>
      <c r="E10" s="257"/>
      <c r="F10" s="126">
        <f>'Infantils-Cadets'!S10</f>
        <v>5</v>
      </c>
      <c r="G10" s="64"/>
    </row>
    <row r="11" spans="1:7" ht="34" x14ac:dyDescent="0.2">
      <c r="A11" s="32" t="s">
        <v>14</v>
      </c>
      <c r="B11" s="255" t="str">
        <f>'Infantils-Cadets'!R11</f>
        <v>DANIEL ROY*</v>
      </c>
      <c r="C11" s="256"/>
      <c r="D11" s="256"/>
      <c r="E11" s="257"/>
      <c r="F11" s="126">
        <f>'Infantils-Cadets'!S11</f>
        <v>5</v>
      </c>
      <c r="G11" s="64"/>
    </row>
    <row r="12" spans="1:7" ht="34" x14ac:dyDescent="0.2">
      <c r="A12" s="32" t="s">
        <v>15</v>
      </c>
      <c r="B12" s="255" t="str">
        <f>'Infantils-Cadets'!R12</f>
        <v>MARTI VIÑALS (P)</v>
      </c>
      <c r="C12" s="256"/>
      <c r="D12" s="256"/>
      <c r="E12" s="257"/>
      <c r="F12" s="126">
        <f>'Infantils-Cadets'!S12</f>
        <v>5</v>
      </c>
      <c r="G12" s="64"/>
    </row>
    <row r="13" spans="1:7" ht="34" x14ac:dyDescent="0.2">
      <c r="A13" s="32" t="s">
        <v>16</v>
      </c>
      <c r="B13" s="255" t="str">
        <f>'Infantils-Cadets'!R13</f>
        <v>VICTOR SALOMON PITTA</v>
      </c>
      <c r="C13" s="256"/>
      <c r="D13" s="256"/>
      <c r="E13" s="257"/>
      <c r="F13" s="126">
        <f>'Infantils-Cadets'!S13</f>
        <v>5</v>
      </c>
      <c r="G13" s="64"/>
    </row>
    <row r="14" spans="1:7" ht="34" x14ac:dyDescent="0.2">
      <c r="A14" s="32" t="s">
        <v>17</v>
      </c>
      <c r="B14" s="255" t="str">
        <f>'Infantils-Cadets'!R14</f>
        <v>DANILO RUMAK</v>
      </c>
      <c r="C14" s="256"/>
      <c r="D14" s="256"/>
      <c r="E14" s="257"/>
      <c r="F14" s="126">
        <f>'Infantils-Cadets'!S14</f>
        <v>4</v>
      </c>
      <c r="G14" s="64"/>
    </row>
    <row r="15" spans="1:7" ht="34" x14ac:dyDescent="0.2">
      <c r="A15" s="33" t="s">
        <v>18</v>
      </c>
      <c r="B15" s="281" t="str">
        <f>'Infantils-Cadets'!R15</f>
        <v>DANIL CLARIANA*</v>
      </c>
      <c r="C15" s="282"/>
      <c r="D15" s="282"/>
      <c r="E15" s="283"/>
      <c r="F15" s="126">
        <f>'Infantils-Cadets'!S15</f>
        <v>4</v>
      </c>
      <c r="G15" s="64"/>
    </row>
    <row r="16" spans="1:7" ht="34" x14ac:dyDescent="0.2">
      <c r="A16" s="33" t="s">
        <v>19</v>
      </c>
      <c r="B16" s="255" t="str">
        <f>'Infantils-Cadets'!R16</f>
        <v>CALEB ABNER</v>
      </c>
      <c r="C16" s="256"/>
      <c r="D16" s="256"/>
      <c r="E16" s="257"/>
      <c r="F16" s="126">
        <f>'Infantils-Cadets'!S16</f>
        <v>3</v>
      </c>
      <c r="G16" s="64"/>
    </row>
    <row r="17" spans="1:7" ht="34" x14ac:dyDescent="0.2">
      <c r="A17" s="33" t="s">
        <v>20</v>
      </c>
      <c r="B17" s="255" t="str">
        <f>'Infantils-Cadets'!R17</f>
        <v>LUCA CASTEL</v>
      </c>
      <c r="C17" s="256"/>
      <c r="D17" s="256"/>
      <c r="E17" s="257"/>
      <c r="F17" s="126">
        <f>'Infantils-Cadets'!S17</f>
        <v>3</v>
      </c>
      <c r="G17" s="64"/>
    </row>
    <row r="18" spans="1:7" ht="34" x14ac:dyDescent="0.2">
      <c r="A18" s="33" t="s">
        <v>21</v>
      </c>
      <c r="B18" s="255">
        <f>'Infantils-Cadets'!R18</f>
        <v>0</v>
      </c>
      <c r="C18" s="256"/>
      <c r="D18" s="256"/>
      <c r="E18" s="257"/>
      <c r="F18" s="126">
        <f>'Infantils-Cadets'!S18</f>
        <v>0</v>
      </c>
      <c r="G18" s="64"/>
    </row>
    <row r="19" spans="1:7" ht="35" thickBot="1" x14ac:dyDescent="0.25">
      <c r="A19" s="34" t="s">
        <v>22</v>
      </c>
      <c r="B19" s="270">
        <f>'Infantils-Cadets'!R19</f>
        <v>0</v>
      </c>
      <c r="C19" s="271"/>
      <c r="D19" s="271"/>
      <c r="E19" s="272"/>
      <c r="F19" s="127">
        <f>'Infantils-Cadets'!S19</f>
        <v>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CF305"/>
  </sheetPr>
  <dimension ref="A5:G17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Promeses!J21</f>
        <v>LIBIA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Promeses!J22</f>
        <v>ENT: ROBERTO C. / CARLOS M.</v>
      </c>
      <c r="B6" s="273"/>
      <c r="C6" s="273"/>
      <c r="D6" s="273"/>
      <c r="E6" s="273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Promeses!J23</f>
        <v>ERIC VILARDELL</v>
      </c>
      <c r="C8" s="265"/>
      <c r="D8" s="265"/>
      <c r="E8" s="266"/>
      <c r="F8" s="28">
        <f>Promeses!K23</f>
        <v>13</v>
      </c>
      <c r="G8" s="64"/>
    </row>
    <row r="9" spans="1:7" ht="34" x14ac:dyDescent="0.2">
      <c r="A9" s="36" t="s">
        <v>12</v>
      </c>
      <c r="B9" s="255" t="str">
        <f>Promeses!J24</f>
        <v>STEFAN NIKOLA STANKOVIC</v>
      </c>
      <c r="C9" s="256"/>
      <c r="D9" s="256"/>
      <c r="E9" s="257"/>
      <c r="F9" s="29">
        <f>Promeses!K24</f>
        <v>13</v>
      </c>
      <c r="G9" s="64"/>
    </row>
    <row r="10" spans="1:7" ht="34" x14ac:dyDescent="0.2">
      <c r="A10" s="36" t="s">
        <v>13</v>
      </c>
      <c r="B10" s="258" t="str">
        <f>Promeses!J25</f>
        <v>NIL PALLARES</v>
      </c>
      <c r="C10" s="259"/>
      <c r="D10" s="259"/>
      <c r="E10" s="260"/>
      <c r="F10" s="29">
        <f>Promeses!K25</f>
        <v>12</v>
      </c>
      <c r="G10" s="64"/>
    </row>
    <row r="11" spans="1:7" ht="34" x14ac:dyDescent="0.2">
      <c r="A11" s="36" t="s">
        <v>14</v>
      </c>
      <c r="B11" s="255" t="str">
        <f>Promeses!J26</f>
        <v xml:space="preserve">MARC ALFONSO </v>
      </c>
      <c r="C11" s="256"/>
      <c r="D11" s="256"/>
      <c r="E11" s="257"/>
      <c r="F11" s="29">
        <f>Promeses!K26</f>
        <v>12</v>
      </c>
      <c r="G11" s="64"/>
    </row>
    <row r="12" spans="1:7" ht="34" x14ac:dyDescent="0.2">
      <c r="A12" s="36" t="s">
        <v>15</v>
      </c>
      <c r="B12" s="258" t="str">
        <f>Promeses!J27</f>
        <v>ROLAND HERNANDEZ</v>
      </c>
      <c r="C12" s="259"/>
      <c r="D12" s="259"/>
      <c r="E12" s="260"/>
      <c r="F12" s="29">
        <f>Promeses!K27</f>
        <v>12</v>
      </c>
      <c r="G12" s="64"/>
    </row>
    <row r="13" spans="1:7" ht="34" x14ac:dyDescent="0.2">
      <c r="A13" s="36" t="s">
        <v>16</v>
      </c>
      <c r="B13" s="255" t="str">
        <f>Promeses!J28</f>
        <v>AKIM KISELEV</v>
      </c>
      <c r="C13" s="256"/>
      <c r="D13" s="256"/>
      <c r="E13" s="257"/>
      <c r="F13" s="29">
        <f>Promeses!K28</f>
        <v>12</v>
      </c>
      <c r="G13" s="64"/>
    </row>
    <row r="14" spans="1:7" ht="34" x14ac:dyDescent="0.2">
      <c r="A14" s="36" t="s">
        <v>17</v>
      </c>
      <c r="B14" s="258" t="str">
        <f>Promeses!J29</f>
        <v>LUCAS SPAGNUOLI</v>
      </c>
      <c r="C14" s="259"/>
      <c r="D14" s="259"/>
      <c r="E14" s="260"/>
      <c r="F14" s="29">
        <f>Promeses!K29</f>
        <v>12</v>
      </c>
      <c r="G14" s="64"/>
    </row>
    <row r="15" spans="1:7" ht="34" x14ac:dyDescent="0.2">
      <c r="A15" s="36" t="s">
        <v>18</v>
      </c>
      <c r="B15" s="255" t="str">
        <f>Promeses!J30</f>
        <v>JAMAL LAVRELASHVILI</v>
      </c>
      <c r="C15" s="256"/>
      <c r="D15" s="256"/>
      <c r="E15" s="257"/>
      <c r="F15" s="29">
        <f>Promeses!K30</f>
        <v>12</v>
      </c>
      <c r="G15" s="64"/>
    </row>
    <row r="16" spans="1:7" ht="34" x14ac:dyDescent="0.2">
      <c r="A16" s="156" t="s">
        <v>19</v>
      </c>
      <c r="B16" s="255">
        <f>Promeses!J31</f>
        <v>0</v>
      </c>
      <c r="C16" s="256"/>
      <c r="D16" s="256"/>
      <c r="E16" s="257"/>
      <c r="F16" s="29">
        <f>Promeses!K31</f>
        <v>0</v>
      </c>
      <c r="G16" s="64"/>
    </row>
    <row r="17" spans="1:7" ht="35" thickBot="1" x14ac:dyDescent="0.25">
      <c r="A17" s="37" t="s">
        <v>20</v>
      </c>
      <c r="B17" s="270">
        <f>Promeses!J32</f>
        <v>0</v>
      </c>
      <c r="C17" s="271"/>
      <c r="D17" s="271"/>
      <c r="E17" s="272"/>
      <c r="F17" s="30">
        <f>Promeses!K32</f>
        <v>0</v>
      </c>
      <c r="G17" s="64"/>
    </row>
  </sheetData>
  <mergeCells count="12">
    <mergeCell ref="B11:E11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7:E17"/>
    <mergeCell ref="B16:E1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'Infantils-Cadets'!B23</f>
        <v>FINLANDIA</v>
      </c>
      <c r="B5" s="24"/>
      <c r="C5" s="24"/>
      <c r="D5" s="24"/>
      <c r="E5" s="25"/>
      <c r="F5" s="27" t="s">
        <v>24</v>
      </c>
      <c r="G5" s="27"/>
    </row>
    <row r="6" spans="1:7" ht="36" customHeight="1" x14ac:dyDescent="0.4">
      <c r="A6" s="273" t="str">
        <f>'Infantils-Cadets'!B24</f>
        <v>ENT: RUBEN C.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'Infantils-Cadets'!B25</f>
        <v>PAU LLORENS</v>
      </c>
      <c r="C8" s="265"/>
      <c r="D8" s="265"/>
      <c r="E8" s="266"/>
      <c r="F8" s="125">
        <f>'Infantils-Cadets'!C25</f>
        <v>5</v>
      </c>
      <c r="G8" s="64"/>
    </row>
    <row r="9" spans="1:7" ht="34" x14ac:dyDescent="0.2">
      <c r="A9" s="32" t="s">
        <v>12</v>
      </c>
      <c r="B9" s="255" t="str">
        <f>'Infantils-Cadets'!B26</f>
        <v>MARTI MALEUBRE</v>
      </c>
      <c r="C9" s="256"/>
      <c r="D9" s="256"/>
      <c r="E9" s="257"/>
      <c r="F9" s="126">
        <f>'Infantils-Cadets'!C26</f>
        <v>5</v>
      </c>
      <c r="G9" s="64"/>
    </row>
    <row r="10" spans="1:7" ht="34" x14ac:dyDescent="0.2">
      <c r="A10" s="32" t="s">
        <v>13</v>
      </c>
      <c r="B10" s="258" t="str">
        <f>'Infantils-Cadets'!B27</f>
        <v>JOFRE SAMA</v>
      </c>
      <c r="C10" s="259"/>
      <c r="D10" s="259"/>
      <c r="E10" s="260"/>
      <c r="F10" s="126">
        <f>'Infantils-Cadets'!C27</f>
        <v>5</v>
      </c>
      <c r="G10" s="64"/>
    </row>
    <row r="11" spans="1:7" ht="34" x14ac:dyDescent="0.2">
      <c r="A11" s="32" t="s">
        <v>14</v>
      </c>
      <c r="B11" s="255" t="str">
        <f>'Infantils-Cadets'!B28</f>
        <v>EDGAR VEVE</v>
      </c>
      <c r="C11" s="256"/>
      <c r="D11" s="256"/>
      <c r="E11" s="257"/>
      <c r="F11" s="126">
        <f>'Infantils-Cadets'!C28</f>
        <v>5</v>
      </c>
      <c r="G11" s="64"/>
    </row>
    <row r="12" spans="1:7" ht="34" x14ac:dyDescent="0.2">
      <c r="A12" s="32" t="s">
        <v>15</v>
      </c>
      <c r="B12" s="258" t="str">
        <f>'Infantils-Cadets'!B29</f>
        <v>ALBERT BOSCH (SJM)</v>
      </c>
      <c r="C12" s="259"/>
      <c r="D12" s="259"/>
      <c r="E12" s="260"/>
      <c r="F12" s="126">
        <f>'Infantils-Cadets'!C29</f>
        <v>4</v>
      </c>
      <c r="G12" s="64"/>
    </row>
    <row r="13" spans="1:7" ht="34" x14ac:dyDescent="0.2">
      <c r="A13" s="32" t="s">
        <v>16</v>
      </c>
      <c r="B13" s="255" t="str">
        <f>'Infantils-Cadets'!B30</f>
        <v>DANIEL IDOATE</v>
      </c>
      <c r="C13" s="256"/>
      <c r="D13" s="256"/>
      <c r="E13" s="257"/>
      <c r="F13" s="126">
        <f>'Infantils-Cadets'!C30</f>
        <v>4</v>
      </c>
      <c r="G13" s="64"/>
    </row>
    <row r="14" spans="1:7" ht="34" x14ac:dyDescent="0.2">
      <c r="A14" s="32" t="s">
        <v>17</v>
      </c>
      <c r="B14" s="258" t="str">
        <f>'Infantils-Cadets'!B31</f>
        <v>SERGIO LASO</v>
      </c>
      <c r="C14" s="259"/>
      <c r="D14" s="259"/>
      <c r="E14" s="260"/>
      <c r="F14" s="126">
        <f>'Infantils-Cadets'!C31</f>
        <v>4</v>
      </c>
      <c r="G14" s="64"/>
    </row>
    <row r="15" spans="1:7" ht="34" x14ac:dyDescent="0.2">
      <c r="A15" s="33" t="s">
        <v>18</v>
      </c>
      <c r="B15" s="255" t="str">
        <f>'Infantils-Cadets'!B32</f>
        <v>JUAN JOSE MONSALVE</v>
      </c>
      <c r="C15" s="256"/>
      <c r="D15" s="256"/>
      <c r="E15" s="257"/>
      <c r="F15" s="126">
        <f>'Infantils-Cadets'!C32</f>
        <v>4</v>
      </c>
      <c r="G15" s="64"/>
    </row>
    <row r="16" spans="1:7" ht="34" x14ac:dyDescent="0.2">
      <c r="A16" s="33" t="s">
        <v>19</v>
      </c>
      <c r="B16" s="258" t="str">
        <f>'Infantils-Cadets'!B33</f>
        <v>GUILLEM TERMENS</v>
      </c>
      <c r="C16" s="259"/>
      <c r="D16" s="259"/>
      <c r="E16" s="260"/>
      <c r="F16" s="126">
        <f>'Infantils-Cadets'!C33</f>
        <v>4</v>
      </c>
      <c r="G16" s="64"/>
    </row>
    <row r="17" spans="1:7" ht="34" x14ac:dyDescent="0.2">
      <c r="A17" s="33" t="s">
        <v>20</v>
      </c>
      <c r="B17" s="255" t="str">
        <f>'Infantils-Cadets'!B34</f>
        <v>HUG CAPDEVILA</v>
      </c>
      <c r="C17" s="256"/>
      <c r="D17" s="256"/>
      <c r="E17" s="257"/>
      <c r="F17" s="126">
        <f>'Infantils-Cadets'!C34</f>
        <v>4</v>
      </c>
      <c r="G17" s="64"/>
    </row>
    <row r="18" spans="1:7" ht="34" x14ac:dyDescent="0.2">
      <c r="A18" s="33" t="s">
        <v>21</v>
      </c>
      <c r="B18" s="255" t="str">
        <f>'Infantils-Cadets'!B35</f>
        <v>ALEX GIL</v>
      </c>
      <c r="C18" s="256"/>
      <c r="D18" s="256"/>
      <c r="E18" s="257"/>
      <c r="F18" s="126">
        <f>'Infantils-Cadets'!C35</f>
        <v>4</v>
      </c>
      <c r="G18" s="64"/>
    </row>
    <row r="19" spans="1:7" ht="35" thickBot="1" x14ac:dyDescent="0.25">
      <c r="A19" s="34" t="s">
        <v>22</v>
      </c>
      <c r="B19" s="270" t="str">
        <f>'Infantils-Cadets'!B36</f>
        <v>NIL DOMENECH</v>
      </c>
      <c r="C19" s="271"/>
      <c r="D19" s="271"/>
      <c r="E19" s="272"/>
      <c r="F19" s="127">
        <f>'Infantils-Cadets'!C36</f>
        <v>3</v>
      </c>
      <c r="G19" s="64"/>
    </row>
  </sheetData>
  <mergeCells count="14">
    <mergeCell ref="B16:E16"/>
    <mergeCell ref="B17:E17"/>
    <mergeCell ref="B19:E19"/>
    <mergeCell ref="B11:E11"/>
    <mergeCell ref="B12:E12"/>
    <mergeCell ref="B13:E13"/>
    <mergeCell ref="B14:E14"/>
    <mergeCell ref="B15:E15"/>
    <mergeCell ref="B18:E18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'Infantils-Cadets'!F23</f>
        <v>FRANÇA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'Infantils-Cadets'!F24</f>
        <v>ENT: AITOR R.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'Infantils-Cadets'!F25</f>
        <v>BERNAT BADIA*</v>
      </c>
      <c r="C8" s="275"/>
      <c r="D8" s="275"/>
      <c r="E8" s="276"/>
      <c r="F8" s="125">
        <f>'Infantils-Cadets'!G25</f>
        <v>5</v>
      </c>
      <c r="G8" s="64"/>
    </row>
    <row r="9" spans="1:7" ht="34" x14ac:dyDescent="0.2">
      <c r="A9" s="32" t="s">
        <v>12</v>
      </c>
      <c r="B9" s="255" t="str">
        <f>'Infantils-Cadets'!F26</f>
        <v>UNAI CAMPOS*</v>
      </c>
      <c r="C9" s="256"/>
      <c r="D9" s="256"/>
      <c r="E9" s="257"/>
      <c r="F9" s="126">
        <f>'Infantils-Cadets'!G26</f>
        <v>5</v>
      </c>
      <c r="G9" s="64"/>
    </row>
    <row r="10" spans="1:7" ht="34" x14ac:dyDescent="0.2">
      <c r="A10" s="32" t="s">
        <v>13</v>
      </c>
      <c r="B10" s="255" t="str">
        <f>'Infantils-Cadets'!F27</f>
        <v>PAU MEDRANO*</v>
      </c>
      <c r="C10" s="256"/>
      <c r="D10" s="256"/>
      <c r="E10" s="257"/>
      <c r="F10" s="126">
        <f>'Infantils-Cadets'!G27</f>
        <v>5</v>
      </c>
      <c r="G10" s="64"/>
    </row>
    <row r="11" spans="1:7" ht="34" x14ac:dyDescent="0.2">
      <c r="A11" s="32" t="s">
        <v>14</v>
      </c>
      <c r="B11" s="255" t="str">
        <f>'Infantils-Cadets'!F28</f>
        <v>NOEMI MONTALVAN (SJM)</v>
      </c>
      <c r="C11" s="256"/>
      <c r="D11" s="256"/>
      <c r="E11" s="257"/>
      <c r="F11" s="126">
        <f>'Infantils-Cadets'!G28</f>
        <v>5</v>
      </c>
      <c r="G11" s="64"/>
    </row>
    <row r="12" spans="1:7" ht="34" x14ac:dyDescent="0.2">
      <c r="A12" s="32" t="s">
        <v>15</v>
      </c>
      <c r="B12" s="255" t="str">
        <f>'Infantils-Cadets'!F29</f>
        <v>JORDI MANCERA*</v>
      </c>
      <c r="C12" s="256"/>
      <c r="D12" s="256"/>
      <c r="E12" s="257"/>
      <c r="F12" s="126">
        <f>'Infantils-Cadets'!G29</f>
        <v>2</v>
      </c>
      <c r="G12" s="64"/>
    </row>
    <row r="13" spans="1:7" ht="34" x14ac:dyDescent="0.2">
      <c r="A13" s="32" t="s">
        <v>16</v>
      </c>
      <c r="B13" s="255" t="str">
        <f>'Infantils-Cadets'!F30</f>
        <v>IKER LACASA*</v>
      </c>
      <c r="C13" s="256"/>
      <c r="D13" s="256"/>
      <c r="E13" s="257"/>
      <c r="F13" s="126">
        <f>'Infantils-Cadets'!G30</f>
        <v>4</v>
      </c>
      <c r="G13" s="64"/>
    </row>
    <row r="14" spans="1:7" ht="34" x14ac:dyDescent="0.2">
      <c r="A14" s="32" t="s">
        <v>17</v>
      </c>
      <c r="B14" s="255" t="str">
        <f>'Infantils-Cadets'!F31</f>
        <v>TONI GONZALEZ*</v>
      </c>
      <c r="C14" s="256"/>
      <c r="D14" s="256"/>
      <c r="E14" s="257"/>
      <c r="F14" s="126">
        <f>'Infantils-Cadets'!G31</f>
        <v>3</v>
      </c>
      <c r="G14" s="64"/>
    </row>
    <row r="15" spans="1:7" ht="34" x14ac:dyDescent="0.2">
      <c r="A15" s="33" t="s">
        <v>18</v>
      </c>
      <c r="B15" s="255" t="str">
        <f>'Infantils-Cadets'!F32</f>
        <v>JUAN GONZALEZ*</v>
      </c>
      <c r="C15" s="256"/>
      <c r="D15" s="256"/>
      <c r="E15" s="257"/>
      <c r="F15" s="126">
        <f>'Infantils-Cadets'!G32</f>
        <v>3</v>
      </c>
      <c r="G15" s="64"/>
    </row>
    <row r="16" spans="1:7" ht="34" x14ac:dyDescent="0.2">
      <c r="A16" s="33" t="s">
        <v>19</v>
      </c>
      <c r="B16" s="255" t="str">
        <f>'Infantils-Cadets'!F33</f>
        <v>VICTOR SAEZ*</v>
      </c>
      <c r="C16" s="256"/>
      <c r="D16" s="256"/>
      <c r="E16" s="257"/>
      <c r="F16" s="126">
        <f>'Infantils-Cadets'!G33</f>
        <v>3</v>
      </c>
      <c r="G16" s="64"/>
    </row>
    <row r="17" spans="1:7" ht="34" x14ac:dyDescent="0.2">
      <c r="A17" s="33" t="s">
        <v>20</v>
      </c>
      <c r="B17" s="255" t="str">
        <f>'Infantils-Cadets'!F34</f>
        <v>ERLI BATALLA*</v>
      </c>
      <c r="C17" s="256"/>
      <c r="D17" s="256"/>
      <c r="E17" s="257"/>
      <c r="F17" s="126">
        <f>'Infantils-Cadets'!G34</f>
        <v>3</v>
      </c>
      <c r="G17" s="64"/>
    </row>
    <row r="18" spans="1:7" ht="34" x14ac:dyDescent="0.2">
      <c r="A18" s="33" t="s">
        <v>21</v>
      </c>
      <c r="B18" s="255" t="str">
        <f>'Infantils-Cadets'!F35</f>
        <v>JAUME MARIA*</v>
      </c>
      <c r="C18" s="256"/>
      <c r="D18" s="256"/>
      <c r="E18" s="257"/>
      <c r="F18" s="126">
        <f>'Infantils-Cadets'!G35</f>
        <v>3</v>
      </c>
      <c r="G18" s="64"/>
    </row>
    <row r="19" spans="1:7" ht="35" thickBot="1" x14ac:dyDescent="0.25">
      <c r="A19" s="34" t="s">
        <v>22</v>
      </c>
      <c r="B19" s="270" t="str">
        <f>'Infantils-Cadets'!F36</f>
        <v>LEON MARTINEZ</v>
      </c>
      <c r="C19" s="271"/>
      <c r="D19" s="271"/>
      <c r="E19" s="272"/>
      <c r="F19" s="127">
        <f>'Infantils-Cadets'!G36</f>
        <v>4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cellWatches>
    <cellWatch r="N350"/>
    <cellWatch r="N336"/>
    <cellWatch r="N337"/>
  </cellWatches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'Infantils-Cadets'!J23</f>
        <v>ITALIA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'Infantils-Cadets'!J24</f>
        <v>ENT: JOSEP E. / ALEX C.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'Infantils-Cadets'!J25</f>
        <v>JORDI HERBERA</v>
      </c>
      <c r="C8" s="265"/>
      <c r="D8" s="265"/>
      <c r="E8" s="266"/>
      <c r="F8" s="125">
        <f>'Infantils-Cadets'!K25</f>
        <v>3</v>
      </c>
      <c r="G8" s="64"/>
    </row>
    <row r="9" spans="1:7" ht="34" x14ac:dyDescent="0.2">
      <c r="A9" s="32" t="s">
        <v>12</v>
      </c>
      <c r="B9" s="255" t="str">
        <f>'Infantils-Cadets'!J26</f>
        <v>ERIC CRISTOBAL</v>
      </c>
      <c r="C9" s="256"/>
      <c r="D9" s="256"/>
      <c r="E9" s="257"/>
      <c r="F9" s="126">
        <f>'Infantils-Cadets'!K26</f>
        <v>5</v>
      </c>
      <c r="G9" s="64"/>
    </row>
    <row r="10" spans="1:7" ht="34" x14ac:dyDescent="0.2">
      <c r="A10" s="32" t="s">
        <v>13</v>
      </c>
      <c r="B10" s="258" t="str">
        <f>'Infantils-Cadets'!J27</f>
        <v>QUIM NOVOA</v>
      </c>
      <c r="C10" s="259"/>
      <c r="D10" s="259"/>
      <c r="E10" s="260"/>
      <c r="F10" s="126">
        <f>'Infantils-Cadets'!K27</f>
        <v>5</v>
      </c>
      <c r="G10" s="64"/>
    </row>
    <row r="11" spans="1:7" ht="34" x14ac:dyDescent="0.2">
      <c r="A11" s="32" t="s">
        <v>14</v>
      </c>
      <c r="B11" s="255" t="str">
        <f>'Infantils-Cadets'!J28</f>
        <v>HELENA SANCHIS</v>
      </c>
      <c r="C11" s="256"/>
      <c r="D11" s="256"/>
      <c r="E11" s="257"/>
      <c r="F11" s="126">
        <f>'Infantils-Cadets'!K28</f>
        <v>5</v>
      </c>
      <c r="G11" s="64"/>
    </row>
    <row r="12" spans="1:7" ht="34" x14ac:dyDescent="0.2">
      <c r="A12" s="32" t="s">
        <v>15</v>
      </c>
      <c r="B12" s="258" t="str">
        <f>'Infantils-Cadets'!J29</f>
        <v>BILAL BAGHDADI (SJM)</v>
      </c>
      <c r="C12" s="259"/>
      <c r="D12" s="259"/>
      <c r="E12" s="260"/>
      <c r="F12" s="126">
        <f>'Infantils-Cadets'!K29</f>
        <v>5</v>
      </c>
      <c r="G12" s="64"/>
    </row>
    <row r="13" spans="1:7" ht="34" x14ac:dyDescent="0.2">
      <c r="A13" s="32" t="s">
        <v>16</v>
      </c>
      <c r="B13" s="255" t="str">
        <f>'Infantils-Cadets'!J30</f>
        <v>SUSHIL ALVAREZ</v>
      </c>
      <c r="C13" s="256"/>
      <c r="D13" s="256"/>
      <c r="E13" s="257"/>
      <c r="F13" s="126">
        <f>'Infantils-Cadets'!K30</f>
        <v>4</v>
      </c>
      <c r="G13" s="64"/>
    </row>
    <row r="14" spans="1:7" ht="34" x14ac:dyDescent="0.2">
      <c r="A14" s="32" t="s">
        <v>17</v>
      </c>
      <c r="B14" s="255" t="str">
        <f>'Infantils-Cadets'!J31</f>
        <v>ANDREI NICOLAS (SJM)</v>
      </c>
      <c r="C14" s="256"/>
      <c r="D14" s="256"/>
      <c r="E14" s="257"/>
      <c r="F14" s="126">
        <f>'Infantils-Cadets'!K31</f>
        <v>4</v>
      </c>
      <c r="G14" s="64"/>
    </row>
    <row r="15" spans="1:7" ht="34" x14ac:dyDescent="0.2">
      <c r="A15" s="33" t="s">
        <v>18</v>
      </c>
      <c r="B15" s="255" t="str">
        <f>'Infantils-Cadets'!J32</f>
        <v>RICARDO GONZALEZ</v>
      </c>
      <c r="C15" s="256"/>
      <c r="D15" s="256"/>
      <c r="E15" s="257"/>
      <c r="F15" s="126">
        <f>'Infantils-Cadets'!K32</f>
        <v>3</v>
      </c>
      <c r="G15" s="64"/>
    </row>
    <row r="16" spans="1:7" ht="34" x14ac:dyDescent="0.2">
      <c r="A16" s="33" t="s">
        <v>19</v>
      </c>
      <c r="B16" s="255" t="str">
        <f>'Infantils-Cadets'!J33</f>
        <v>JUAN JOSE GIRALDO</v>
      </c>
      <c r="C16" s="256"/>
      <c r="D16" s="256"/>
      <c r="E16" s="257"/>
      <c r="F16" s="126">
        <f>'Infantils-Cadets'!K33</f>
        <v>4</v>
      </c>
      <c r="G16" s="64"/>
    </row>
    <row r="17" spans="1:7" ht="34" x14ac:dyDescent="0.2">
      <c r="A17" s="33" t="s">
        <v>20</v>
      </c>
      <c r="B17" s="255" t="str">
        <f>'Infantils-Cadets'!J34</f>
        <v>TON SANTACANA*</v>
      </c>
      <c r="C17" s="256"/>
      <c r="D17" s="256"/>
      <c r="E17" s="257"/>
      <c r="F17" s="126">
        <f>'Infantils-Cadets'!K34</f>
        <v>3</v>
      </c>
      <c r="G17" s="64"/>
    </row>
    <row r="18" spans="1:7" ht="34" x14ac:dyDescent="0.2">
      <c r="A18" s="33" t="s">
        <v>21</v>
      </c>
      <c r="B18" s="255" t="str">
        <f>'Infantils-Cadets'!J35</f>
        <v>ROGER RODRIGUEZ*</v>
      </c>
      <c r="C18" s="256"/>
      <c r="D18" s="256"/>
      <c r="E18" s="257"/>
      <c r="F18" s="126">
        <f>'Infantils-Cadets'!K35</f>
        <v>3</v>
      </c>
      <c r="G18" s="64"/>
    </row>
    <row r="19" spans="1:7" ht="34" x14ac:dyDescent="0.2">
      <c r="A19" s="33" t="s">
        <v>22</v>
      </c>
      <c r="B19" s="255">
        <f>'Infantils-Cadets'!J36</f>
        <v>0</v>
      </c>
      <c r="C19" s="256"/>
      <c r="D19" s="256"/>
      <c r="E19" s="257"/>
      <c r="F19" s="126">
        <f>'Infantils-Cadets'!K36</f>
        <v>0</v>
      </c>
      <c r="G19" s="64"/>
    </row>
    <row r="20" spans="1:7" ht="35" thickBot="1" x14ac:dyDescent="0.25">
      <c r="A20" s="34" t="s">
        <v>67</v>
      </c>
      <c r="B20" s="270">
        <f>'Infantils-Cadets'!J37</f>
        <v>0</v>
      </c>
      <c r="C20" s="271"/>
      <c r="D20" s="271"/>
      <c r="E20" s="272"/>
      <c r="F20" s="127">
        <f>'Infantils-Cadets'!K37</f>
        <v>0</v>
      </c>
      <c r="G20" s="64"/>
    </row>
  </sheetData>
  <mergeCells count="15"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'Infantils-Cadets'!N23</f>
        <v>LUXEMBURG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'Infantils-Cadets'!N24</f>
        <v>ENT: ALEX P.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'Infantils-Cadets'!N25</f>
        <v>NICOLAU VANRELL*</v>
      </c>
      <c r="C8" s="275"/>
      <c r="D8" s="275"/>
      <c r="E8" s="276"/>
      <c r="F8" s="125">
        <f>'Infantils-Cadets'!O25</f>
        <v>5</v>
      </c>
      <c r="G8" s="64"/>
    </row>
    <row r="9" spans="1:7" ht="34" x14ac:dyDescent="0.2">
      <c r="A9" s="32" t="s">
        <v>12</v>
      </c>
      <c r="B9" s="255" t="str">
        <f>'Infantils-Cadets'!N26</f>
        <v>GUILLEM ALTIMIRAS*</v>
      </c>
      <c r="C9" s="256"/>
      <c r="D9" s="256"/>
      <c r="E9" s="257"/>
      <c r="F9" s="126">
        <f>'Infantils-Cadets'!O26</f>
        <v>5</v>
      </c>
      <c r="G9" s="64"/>
    </row>
    <row r="10" spans="1:7" ht="34" x14ac:dyDescent="0.2">
      <c r="A10" s="32" t="s">
        <v>13</v>
      </c>
      <c r="B10" s="255" t="str">
        <f>'Infantils-Cadets'!N27</f>
        <v>AIMAR MURAY*</v>
      </c>
      <c r="C10" s="256"/>
      <c r="D10" s="256"/>
      <c r="E10" s="257"/>
      <c r="F10" s="126">
        <f>'Infantils-Cadets'!O27</f>
        <v>5</v>
      </c>
      <c r="G10" s="64"/>
    </row>
    <row r="11" spans="1:7" ht="34" x14ac:dyDescent="0.2">
      <c r="A11" s="32" t="s">
        <v>14</v>
      </c>
      <c r="B11" s="255" t="str">
        <f>'Infantils-Cadets'!N28</f>
        <v>DAVID PEREZ*</v>
      </c>
      <c r="C11" s="256"/>
      <c r="D11" s="256"/>
      <c r="E11" s="257"/>
      <c r="F11" s="126">
        <f>'Infantils-Cadets'!O28</f>
        <v>5</v>
      </c>
      <c r="G11" s="64"/>
    </row>
    <row r="12" spans="1:7" ht="34" x14ac:dyDescent="0.2">
      <c r="A12" s="32" t="s">
        <v>15</v>
      </c>
      <c r="B12" s="255" t="str">
        <f>'Infantils-Cadets'!N29</f>
        <v>ALVARO TORRECILLAS*</v>
      </c>
      <c r="C12" s="256"/>
      <c r="D12" s="256"/>
      <c r="E12" s="257"/>
      <c r="F12" s="126">
        <f>'Infantils-Cadets'!O29</f>
        <v>2</v>
      </c>
      <c r="G12" s="64"/>
    </row>
    <row r="13" spans="1:7" ht="34" x14ac:dyDescent="0.2">
      <c r="A13" s="32" t="s">
        <v>16</v>
      </c>
      <c r="B13" s="255" t="str">
        <f>'Infantils-Cadets'!N30</f>
        <v>DIDAC HERRERA (SJM)</v>
      </c>
      <c r="C13" s="256"/>
      <c r="D13" s="256"/>
      <c r="E13" s="257"/>
      <c r="F13" s="126">
        <f>'Infantils-Cadets'!O30</f>
        <v>4</v>
      </c>
      <c r="G13" s="64"/>
    </row>
    <row r="14" spans="1:7" ht="34" x14ac:dyDescent="0.2">
      <c r="A14" s="32" t="s">
        <v>17</v>
      </c>
      <c r="B14" s="255" t="str">
        <f>'Infantils-Cadets'!N31</f>
        <v>OSCAR COLAS</v>
      </c>
      <c r="C14" s="256"/>
      <c r="D14" s="256"/>
      <c r="E14" s="257"/>
      <c r="F14" s="126">
        <f>'Infantils-Cadets'!O31</f>
        <v>3</v>
      </c>
      <c r="G14" s="64"/>
    </row>
    <row r="15" spans="1:7" ht="34" x14ac:dyDescent="0.2">
      <c r="A15" s="33" t="s">
        <v>18</v>
      </c>
      <c r="B15" s="255" t="str">
        <f>'Infantils-Cadets'!N32</f>
        <v>PEDRO RAINERI</v>
      </c>
      <c r="C15" s="256"/>
      <c r="D15" s="256"/>
      <c r="E15" s="257"/>
      <c r="F15" s="126">
        <f>'Infantils-Cadets'!O32</f>
        <v>3</v>
      </c>
      <c r="G15" s="64"/>
    </row>
    <row r="16" spans="1:7" ht="34" x14ac:dyDescent="0.2">
      <c r="A16" s="33" t="s">
        <v>19</v>
      </c>
      <c r="B16" s="255" t="str">
        <f>'Infantils-Cadets'!N33</f>
        <v>ORIOL GIMENO*</v>
      </c>
      <c r="C16" s="256"/>
      <c r="D16" s="256"/>
      <c r="E16" s="257"/>
      <c r="F16" s="126">
        <f>'Infantils-Cadets'!O33</f>
        <v>2</v>
      </c>
      <c r="G16" s="64"/>
    </row>
    <row r="17" spans="1:7" ht="34" x14ac:dyDescent="0.2">
      <c r="A17" s="33" t="s">
        <v>20</v>
      </c>
      <c r="B17" s="255" t="str">
        <f>'Infantils-Cadets'!N34</f>
        <v>PAU VITRIA*</v>
      </c>
      <c r="C17" s="256"/>
      <c r="D17" s="256"/>
      <c r="E17" s="257"/>
      <c r="F17" s="126">
        <f>'Infantils-Cadets'!O34</f>
        <v>2</v>
      </c>
      <c r="G17" s="64"/>
    </row>
    <row r="18" spans="1:7" ht="34" x14ac:dyDescent="0.2">
      <c r="A18" s="33" t="s">
        <v>21</v>
      </c>
      <c r="B18" s="255">
        <f>'Infantils-Cadets'!N35</f>
        <v>0</v>
      </c>
      <c r="C18" s="256"/>
      <c r="D18" s="256"/>
      <c r="E18" s="257"/>
      <c r="F18" s="126">
        <f>'Infantils-Cadets'!O35</f>
        <v>0</v>
      </c>
      <c r="G18" s="64"/>
    </row>
    <row r="19" spans="1:7" ht="35" thickBot="1" x14ac:dyDescent="0.25">
      <c r="A19" s="34" t="s">
        <v>22</v>
      </c>
      <c r="B19" s="270">
        <f>'Infantils-Cadets'!N36</f>
        <v>0</v>
      </c>
      <c r="C19" s="271"/>
      <c r="D19" s="271"/>
      <c r="E19" s="272"/>
      <c r="F19" s="127">
        <f>'Infantils-Cadets'!O36</f>
        <v>0</v>
      </c>
      <c r="G19" s="64"/>
    </row>
  </sheetData>
  <mergeCells count="14">
    <mergeCell ref="B16:E16"/>
    <mergeCell ref="B17:E17"/>
    <mergeCell ref="B18:E18"/>
    <mergeCell ref="B19:E19"/>
    <mergeCell ref="B11:E11"/>
    <mergeCell ref="B12:E12"/>
    <mergeCell ref="B13:E13"/>
    <mergeCell ref="B14:E14"/>
    <mergeCell ref="B15:E15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'Infantils-Cadets'!R23</f>
        <v>MALTA</v>
      </c>
      <c r="B5" s="24"/>
      <c r="C5" s="24"/>
      <c r="D5" s="24"/>
      <c r="E5" s="25"/>
      <c r="F5" s="27" t="s">
        <v>25</v>
      </c>
      <c r="G5" s="27"/>
    </row>
    <row r="6" spans="1:7" ht="36" customHeight="1" x14ac:dyDescent="0.4">
      <c r="A6" s="273" t="str">
        <f>'Infantils-Cadets'!R24</f>
        <v>ENT: MARC R.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'Infantils-Cadets'!R25</f>
        <v>IVAN CASCO</v>
      </c>
      <c r="C8" s="265"/>
      <c r="D8" s="265"/>
      <c r="E8" s="266"/>
      <c r="F8" s="125">
        <f>'Infantils-Cadets'!S25</f>
        <v>5</v>
      </c>
      <c r="G8" s="64"/>
    </row>
    <row r="9" spans="1:7" ht="34" x14ac:dyDescent="0.2">
      <c r="A9" s="32" t="s">
        <v>12</v>
      </c>
      <c r="B9" s="255" t="str">
        <f>'Infantils-Cadets'!R26</f>
        <v>MEHDI SANZ</v>
      </c>
      <c r="C9" s="256"/>
      <c r="D9" s="256"/>
      <c r="E9" s="257"/>
      <c r="F9" s="126">
        <f>'Infantils-Cadets'!S26</f>
        <v>5</v>
      </c>
      <c r="G9" s="64"/>
    </row>
    <row r="10" spans="1:7" ht="34" x14ac:dyDescent="0.2">
      <c r="A10" s="32" t="s">
        <v>13</v>
      </c>
      <c r="B10" s="258" t="str">
        <f>'Infantils-Cadets'!R27</f>
        <v>BRU PAYET</v>
      </c>
      <c r="C10" s="259"/>
      <c r="D10" s="259"/>
      <c r="E10" s="260"/>
      <c r="F10" s="126">
        <f>'Infantils-Cadets'!S27</f>
        <v>5</v>
      </c>
      <c r="G10" s="64"/>
    </row>
    <row r="11" spans="1:7" ht="34" x14ac:dyDescent="0.2">
      <c r="A11" s="32" t="s">
        <v>14</v>
      </c>
      <c r="B11" s="255" t="str">
        <f>'Infantils-Cadets'!R28</f>
        <v>MARC CISA</v>
      </c>
      <c r="C11" s="256"/>
      <c r="D11" s="256"/>
      <c r="E11" s="257"/>
      <c r="F11" s="126">
        <f>'Infantils-Cadets'!S28</f>
        <v>5</v>
      </c>
      <c r="G11" s="64"/>
    </row>
    <row r="12" spans="1:7" ht="34" x14ac:dyDescent="0.2">
      <c r="A12" s="32" t="s">
        <v>15</v>
      </c>
      <c r="B12" s="258" t="str">
        <f>'Infantils-Cadets'!R29</f>
        <v>MARC SANCHEZ*</v>
      </c>
      <c r="C12" s="259"/>
      <c r="D12" s="259"/>
      <c r="E12" s="260"/>
      <c r="F12" s="126">
        <f>'Infantils-Cadets'!S29</f>
        <v>3</v>
      </c>
      <c r="G12" s="64"/>
    </row>
    <row r="13" spans="1:7" ht="34" x14ac:dyDescent="0.2">
      <c r="A13" s="32" t="s">
        <v>16</v>
      </c>
      <c r="B13" s="255" t="str">
        <f>'Infantils-Cadets'!R30</f>
        <v>XAVIER QUERALT (P)</v>
      </c>
      <c r="C13" s="256"/>
      <c r="D13" s="256"/>
      <c r="E13" s="257"/>
      <c r="F13" s="126">
        <f>'Infantils-Cadets'!S30</f>
        <v>4</v>
      </c>
      <c r="G13" s="64"/>
    </row>
    <row r="14" spans="1:7" ht="34" x14ac:dyDescent="0.2">
      <c r="A14" s="32" t="s">
        <v>17</v>
      </c>
      <c r="B14" s="258" t="str">
        <f>'Infantils-Cadets'!R31</f>
        <v>OMAR BENHADJ-SALEN (SJM)</v>
      </c>
      <c r="C14" s="259"/>
      <c r="D14" s="259"/>
      <c r="E14" s="260"/>
      <c r="F14" s="126">
        <f>'Infantils-Cadets'!S31</f>
        <v>4</v>
      </c>
      <c r="G14" s="64"/>
    </row>
    <row r="15" spans="1:7" ht="34" x14ac:dyDescent="0.2">
      <c r="A15" s="33" t="s">
        <v>18</v>
      </c>
      <c r="B15" s="255" t="str">
        <f>'Infantils-Cadets'!R32</f>
        <v>JORGE CARRILLO*</v>
      </c>
      <c r="C15" s="256"/>
      <c r="D15" s="256"/>
      <c r="E15" s="257"/>
      <c r="F15" s="126">
        <f>'Infantils-Cadets'!S32</f>
        <v>3</v>
      </c>
      <c r="G15" s="64"/>
    </row>
    <row r="16" spans="1:7" ht="34" x14ac:dyDescent="0.2">
      <c r="A16" s="33" t="s">
        <v>19</v>
      </c>
      <c r="B16" s="258" t="str">
        <f>'Infantils-Cadets'!R33</f>
        <v>ALEX FERNANDEZ*</v>
      </c>
      <c r="C16" s="259"/>
      <c r="D16" s="259"/>
      <c r="E16" s="260"/>
      <c r="F16" s="126">
        <f>'Infantils-Cadets'!S33</f>
        <v>3</v>
      </c>
      <c r="G16" s="64"/>
    </row>
    <row r="17" spans="1:7" ht="34" x14ac:dyDescent="0.2">
      <c r="A17" s="33" t="s">
        <v>20</v>
      </c>
      <c r="B17" s="255" t="str">
        <f>'Infantils-Cadets'!R34</f>
        <v>ERIC GRANDES*</v>
      </c>
      <c r="C17" s="256"/>
      <c r="D17" s="256"/>
      <c r="E17" s="257"/>
      <c r="F17" s="126">
        <f>'Infantils-Cadets'!S34</f>
        <v>3</v>
      </c>
      <c r="G17" s="64"/>
    </row>
    <row r="18" spans="1:7" ht="34" x14ac:dyDescent="0.2">
      <c r="A18" s="33" t="s">
        <v>21</v>
      </c>
      <c r="B18" s="267" t="str">
        <f>'Infantils-Cadets'!R35</f>
        <v>YEFFREY AZAREEL SANTELI</v>
      </c>
      <c r="C18" s="268"/>
      <c r="D18" s="268"/>
      <c r="E18" s="269"/>
      <c r="F18" s="126">
        <f>'Infantils-Cadets'!S35</f>
        <v>3</v>
      </c>
      <c r="G18" s="64"/>
    </row>
    <row r="19" spans="1:7" ht="34" x14ac:dyDescent="0.2">
      <c r="A19" s="219" t="s">
        <v>22</v>
      </c>
      <c r="B19" s="267" t="str">
        <f>'Infantils-Cadets'!R36</f>
        <v>IVAN RUSANOV</v>
      </c>
      <c r="C19" s="268"/>
      <c r="D19" s="268"/>
      <c r="E19" s="269"/>
      <c r="F19" s="126">
        <f>'Infantils-Cadets'!S36</f>
        <v>5</v>
      </c>
      <c r="G19" s="64"/>
    </row>
    <row r="20" spans="1:7" ht="35" thickBot="1" x14ac:dyDescent="0.25">
      <c r="A20" s="220" t="s">
        <v>67</v>
      </c>
      <c r="B20" s="261" t="str">
        <f>'Infantils-Cadets'!R37</f>
        <v>ALEX NADAL</v>
      </c>
      <c r="C20" s="262"/>
      <c r="D20" s="262"/>
      <c r="E20" s="263"/>
      <c r="F20" s="127">
        <f>'Infantils-Cadets'!S37</f>
        <v>3</v>
      </c>
      <c r="G20" s="64"/>
    </row>
  </sheetData>
  <mergeCells count="15">
    <mergeCell ref="B16:E16"/>
    <mergeCell ref="B17:E17"/>
    <mergeCell ref="B18:E18"/>
    <mergeCell ref="B20:E20"/>
    <mergeCell ref="B11:E11"/>
    <mergeCell ref="B12:E12"/>
    <mergeCell ref="B13:E13"/>
    <mergeCell ref="B14:E14"/>
    <mergeCell ref="B15:E15"/>
    <mergeCell ref="B19:E19"/>
    <mergeCell ref="A6:E6"/>
    <mergeCell ref="F6:F7"/>
    <mergeCell ref="B8:E8"/>
    <mergeCell ref="B9:E9"/>
    <mergeCell ref="B10:E10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portrait" horizontalDpi="0" verticalDpi="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/>
  </sheetPr>
  <dimension ref="A5:G19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'Infantils-Cadets'!F42</f>
        <v>PORTUGAL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'Infantils-Cadets'!F43</f>
        <v>ENT: AITOR R.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'Infantils-Cadets'!F44</f>
        <v>HECTOR TIRADOR</v>
      </c>
      <c r="C8" s="275"/>
      <c r="D8" s="275"/>
      <c r="E8" s="276"/>
      <c r="F8" s="125">
        <f>'Infantils-Cadets'!G44</f>
        <v>5</v>
      </c>
      <c r="G8" s="64"/>
    </row>
    <row r="9" spans="1:7" ht="34" x14ac:dyDescent="0.2">
      <c r="A9" s="32" t="s">
        <v>12</v>
      </c>
      <c r="B9" s="255" t="str">
        <f>'Infantils-Cadets'!F45</f>
        <v>MASSIMO GIUSTOLISI</v>
      </c>
      <c r="C9" s="256"/>
      <c r="D9" s="256"/>
      <c r="E9" s="257"/>
      <c r="F9" s="126">
        <f>'Infantils-Cadets'!G45</f>
        <v>5</v>
      </c>
      <c r="G9" s="64"/>
    </row>
    <row r="10" spans="1:7" ht="34" x14ac:dyDescent="0.2">
      <c r="A10" s="32" t="s">
        <v>13</v>
      </c>
      <c r="B10" s="255" t="str">
        <f>'Infantils-Cadets'!F46</f>
        <v>ORIOL PONS (P) (BULGARIA)</v>
      </c>
      <c r="C10" s="256"/>
      <c r="D10" s="256"/>
      <c r="E10" s="257"/>
      <c r="F10" s="126">
        <f>'Infantils-Cadets'!G46</f>
        <v>5</v>
      </c>
      <c r="G10" s="64"/>
    </row>
    <row r="11" spans="1:7" ht="34" x14ac:dyDescent="0.2">
      <c r="A11" s="32" t="s">
        <v>14</v>
      </c>
      <c r="B11" s="255" t="str">
        <f>'Infantils-Cadets'!F47</f>
        <v>LUKAS HERNANDO</v>
      </c>
      <c r="C11" s="256"/>
      <c r="D11" s="256"/>
      <c r="E11" s="257"/>
      <c r="F11" s="126">
        <f>'Infantils-Cadets'!G47</f>
        <v>4</v>
      </c>
      <c r="G11" s="64"/>
    </row>
    <row r="12" spans="1:7" ht="34" x14ac:dyDescent="0.2">
      <c r="A12" s="32" t="s">
        <v>15</v>
      </c>
      <c r="B12" s="255" t="str">
        <f>'Infantils-Cadets'!F48</f>
        <v>GABRIEL BOFILL</v>
      </c>
      <c r="C12" s="256"/>
      <c r="D12" s="256"/>
      <c r="E12" s="257"/>
      <c r="F12" s="126">
        <f>'Infantils-Cadets'!G48</f>
        <v>4</v>
      </c>
      <c r="G12" s="64"/>
    </row>
    <row r="13" spans="1:7" ht="34" x14ac:dyDescent="0.2">
      <c r="A13" s="32" t="s">
        <v>16</v>
      </c>
      <c r="B13" s="255" t="str">
        <f>'Infantils-Cadets'!F49</f>
        <v>JORDI MARGALEF</v>
      </c>
      <c r="C13" s="256"/>
      <c r="D13" s="256"/>
      <c r="E13" s="257"/>
      <c r="F13" s="126">
        <f>'Infantils-Cadets'!G49</f>
        <v>4</v>
      </c>
      <c r="G13" s="64"/>
    </row>
    <row r="14" spans="1:7" ht="34" x14ac:dyDescent="0.2">
      <c r="A14" s="32" t="s">
        <v>17</v>
      </c>
      <c r="B14" s="255" t="str">
        <f>'Infantils-Cadets'!F50</f>
        <v>GUILLEM ROCA</v>
      </c>
      <c r="C14" s="256"/>
      <c r="D14" s="256"/>
      <c r="E14" s="257"/>
      <c r="F14" s="126">
        <f>'Infantils-Cadets'!G50</f>
        <v>4</v>
      </c>
      <c r="G14" s="64"/>
    </row>
    <row r="15" spans="1:7" ht="34" x14ac:dyDescent="0.2">
      <c r="A15" s="33" t="s">
        <v>18</v>
      </c>
      <c r="B15" s="255" t="str">
        <f>'Infantils-Cadets'!F51</f>
        <v>NIL TORRENT</v>
      </c>
      <c r="C15" s="256"/>
      <c r="D15" s="256"/>
      <c r="E15" s="257"/>
      <c r="F15" s="126">
        <f>'Infantils-Cadets'!G51</f>
        <v>4</v>
      </c>
      <c r="G15" s="64"/>
    </row>
    <row r="16" spans="1:7" ht="34" x14ac:dyDescent="0.2">
      <c r="A16" s="33" t="s">
        <v>19</v>
      </c>
      <c r="B16" s="255" t="str">
        <f>'Infantils-Cadets'!F52</f>
        <v>POL MARTI</v>
      </c>
      <c r="C16" s="256"/>
      <c r="D16" s="256"/>
      <c r="E16" s="257"/>
      <c r="F16" s="126">
        <f>'Infantils-Cadets'!G52</f>
        <v>2</v>
      </c>
      <c r="G16" s="64"/>
    </row>
    <row r="17" spans="1:7" ht="34" x14ac:dyDescent="0.2">
      <c r="A17" s="33" t="s">
        <v>20</v>
      </c>
      <c r="B17" s="255" t="str">
        <f>'Infantils-Cadets'!F53</f>
        <v>ALESSANDRO CONSOLI (P)</v>
      </c>
      <c r="C17" s="256"/>
      <c r="D17" s="256"/>
      <c r="E17" s="257"/>
      <c r="F17" s="126">
        <f>'Infantils-Cadets'!G53</f>
        <v>2</v>
      </c>
      <c r="G17" s="64"/>
    </row>
    <row r="18" spans="1:7" ht="34" x14ac:dyDescent="0.2">
      <c r="A18" s="33" t="s">
        <v>21</v>
      </c>
      <c r="B18" s="281">
        <f>'Infantils-Cadets'!F54</f>
        <v>0</v>
      </c>
      <c r="C18" s="282"/>
      <c r="D18" s="282"/>
      <c r="E18" s="283"/>
      <c r="F18" s="126">
        <f>'Infantils-Cadets'!G54</f>
        <v>0</v>
      </c>
      <c r="G18" s="64"/>
    </row>
    <row r="19" spans="1:7" ht="35" thickBot="1" x14ac:dyDescent="0.25">
      <c r="A19" s="34" t="s">
        <v>22</v>
      </c>
      <c r="B19" s="270">
        <f>'Infantils-Cadets'!F55</f>
        <v>0</v>
      </c>
      <c r="C19" s="271"/>
      <c r="D19" s="271"/>
      <c r="E19" s="272"/>
      <c r="F19" s="127">
        <f>'Infantils-Cadets'!G55</f>
        <v>0</v>
      </c>
      <c r="G19" s="64"/>
    </row>
  </sheetData>
  <mergeCells count="14">
    <mergeCell ref="A6:E6"/>
    <mergeCell ref="F6:F7"/>
    <mergeCell ref="B19:E19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/>
  </sheetPr>
  <dimension ref="A5:G20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'Infantils-Cadets'!N42</f>
        <v>SUÏSSA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'Infantils-Cadets'!N43</f>
        <v>ENT: DIEGO D.</v>
      </c>
      <c r="B6" s="273"/>
      <c r="C6" s="273"/>
      <c r="D6" s="273"/>
      <c r="E6" s="273"/>
      <c r="F6" s="252" t="s">
        <v>0</v>
      </c>
      <c r="G6" s="115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64" t="str">
        <f>'Infantils-Cadets'!N44</f>
        <v>KESAVA-DAS ACOSTA</v>
      </c>
      <c r="C8" s="265"/>
      <c r="D8" s="265"/>
      <c r="E8" s="266"/>
      <c r="F8" s="125">
        <f>'Infantils-Cadets'!O44</f>
        <v>5</v>
      </c>
      <c r="G8" s="64"/>
    </row>
    <row r="9" spans="1:7" ht="34" x14ac:dyDescent="0.2">
      <c r="A9" s="32" t="s">
        <v>12</v>
      </c>
      <c r="B9" s="255" t="str">
        <f>'Infantils-Cadets'!N45</f>
        <v>JOEL FABREGA</v>
      </c>
      <c r="C9" s="256"/>
      <c r="D9" s="256"/>
      <c r="E9" s="257"/>
      <c r="F9" s="126">
        <f>'Infantils-Cadets'!O45</f>
        <v>2</v>
      </c>
      <c r="G9" s="64"/>
    </row>
    <row r="10" spans="1:7" ht="34" x14ac:dyDescent="0.2">
      <c r="A10" s="32" t="s">
        <v>13</v>
      </c>
      <c r="B10" s="258" t="str">
        <f>'Infantils-Cadets'!N46</f>
        <v>ALEXIS COLL</v>
      </c>
      <c r="C10" s="259"/>
      <c r="D10" s="259"/>
      <c r="E10" s="260"/>
      <c r="F10" s="126">
        <f>'Infantils-Cadets'!O46</f>
        <v>5</v>
      </c>
      <c r="G10" s="64"/>
    </row>
    <row r="11" spans="1:7" ht="34" x14ac:dyDescent="0.2">
      <c r="A11" s="32" t="s">
        <v>14</v>
      </c>
      <c r="B11" s="255" t="str">
        <f>'Infantils-Cadets'!N47</f>
        <v>MAX GISPERT</v>
      </c>
      <c r="C11" s="256"/>
      <c r="D11" s="256"/>
      <c r="E11" s="257"/>
      <c r="F11" s="126">
        <f>'Infantils-Cadets'!O47</f>
        <v>5</v>
      </c>
      <c r="G11" s="64"/>
    </row>
    <row r="12" spans="1:7" ht="34" x14ac:dyDescent="0.2">
      <c r="A12" s="32" t="s">
        <v>15</v>
      </c>
      <c r="B12" s="258" t="str">
        <f>'Infantils-Cadets'!N48</f>
        <v>MARTI REGUES</v>
      </c>
      <c r="C12" s="259"/>
      <c r="D12" s="259"/>
      <c r="E12" s="260"/>
      <c r="F12" s="126">
        <f>'Infantils-Cadets'!O48</f>
        <v>5</v>
      </c>
      <c r="G12" s="64"/>
    </row>
    <row r="13" spans="1:7" ht="34" x14ac:dyDescent="0.2">
      <c r="A13" s="32" t="s">
        <v>16</v>
      </c>
      <c r="B13" s="255" t="str">
        <f>'Infantils-Cadets'!N49</f>
        <v>DANIEL SANTOS</v>
      </c>
      <c r="C13" s="256"/>
      <c r="D13" s="256"/>
      <c r="E13" s="257"/>
      <c r="F13" s="126">
        <f>'Infantils-Cadets'!O49</f>
        <v>5</v>
      </c>
      <c r="G13" s="64"/>
    </row>
    <row r="14" spans="1:7" ht="34" x14ac:dyDescent="0.2">
      <c r="A14" s="32" t="s">
        <v>17</v>
      </c>
      <c r="B14" s="258" t="str">
        <f>'Infantils-Cadets'!N50</f>
        <v>IKER IBARZ</v>
      </c>
      <c r="C14" s="259"/>
      <c r="D14" s="259"/>
      <c r="E14" s="260"/>
      <c r="F14" s="126">
        <f>'Infantils-Cadets'!O50</f>
        <v>3</v>
      </c>
      <c r="G14" s="64"/>
    </row>
    <row r="15" spans="1:7" ht="34" x14ac:dyDescent="0.2">
      <c r="A15" s="33" t="s">
        <v>18</v>
      </c>
      <c r="B15" s="255" t="str">
        <f>'Infantils-Cadets'!N51</f>
        <v>XAVIER PRIO</v>
      </c>
      <c r="C15" s="256"/>
      <c r="D15" s="256"/>
      <c r="E15" s="257"/>
      <c r="F15" s="126">
        <f>'Infantils-Cadets'!O51</f>
        <v>3</v>
      </c>
      <c r="G15" s="64"/>
    </row>
    <row r="16" spans="1:7" ht="34" x14ac:dyDescent="0.2">
      <c r="A16" s="33" t="s">
        <v>19</v>
      </c>
      <c r="B16" s="258" t="str">
        <f>'Infantils-Cadets'!N52</f>
        <v>DYLAN RODRIGUEZ</v>
      </c>
      <c r="C16" s="259"/>
      <c r="D16" s="259"/>
      <c r="E16" s="260"/>
      <c r="F16" s="126">
        <f>'Infantils-Cadets'!O52</f>
        <v>3</v>
      </c>
      <c r="G16" s="64"/>
    </row>
    <row r="17" spans="1:7" ht="34" x14ac:dyDescent="0.2">
      <c r="A17" s="33" t="s">
        <v>20</v>
      </c>
      <c r="B17" s="255" t="str">
        <f>'Infantils-Cadets'!N53</f>
        <v>AARON VIDA</v>
      </c>
      <c r="C17" s="256"/>
      <c r="D17" s="256"/>
      <c r="E17" s="257"/>
      <c r="F17" s="126">
        <f>'Infantils-Cadets'!O53</f>
        <v>3</v>
      </c>
      <c r="G17" s="64"/>
    </row>
    <row r="18" spans="1:7" ht="34" x14ac:dyDescent="0.2">
      <c r="A18" s="33" t="s">
        <v>21</v>
      </c>
      <c r="B18" s="267" t="str">
        <f>'Infantils-Cadets'!N54</f>
        <v>ALEX SOUCHEIRON</v>
      </c>
      <c r="C18" s="268"/>
      <c r="D18" s="268"/>
      <c r="E18" s="269"/>
      <c r="F18" s="126">
        <f>'Infantils-Cadets'!O54</f>
        <v>3</v>
      </c>
      <c r="G18" s="64"/>
    </row>
    <row r="19" spans="1:7" ht="34" x14ac:dyDescent="0.2">
      <c r="A19" s="33" t="s">
        <v>22</v>
      </c>
      <c r="B19" s="267" t="str">
        <f>'Infantils-Cadets'!N55</f>
        <v>ERIC MARTINEZ</v>
      </c>
      <c r="C19" s="268"/>
      <c r="D19" s="268"/>
      <c r="E19" s="269"/>
      <c r="F19" s="126">
        <f>'Infantils-Cadets'!O55</f>
        <v>3</v>
      </c>
      <c r="G19" s="64"/>
    </row>
    <row r="20" spans="1:7" ht="35" thickBot="1" x14ac:dyDescent="0.25">
      <c r="A20" s="34" t="s">
        <v>67</v>
      </c>
      <c r="B20" s="261">
        <f>'Infantils-Cadets'!N56</f>
        <v>0</v>
      </c>
      <c r="C20" s="262"/>
      <c r="D20" s="262"/>
      <c r="E20" s="263"/>
      <c r="F20" s="127">
        <f>'Infantils-Cadets'!O56</f>
        <v>0</v>
      </c>
      <c r="G20" s="64"/>
    </row>
  </sheetData>
  <mergeCells count="15">
    <mergeCell ref="A6:E6"/>
    <mergeCell ref="F6:F7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CF305"/>
    <pageSetUpPr fitToPage="1"/>
  </sheetPr>
  <dimension ref="A1:L50"/>
  <sheetViews>
    <sheetView zoomScaleNormal="86" zoomScalePageLayoutView="86" workbookViewId="0">
      <selection sqref="A1:K1"/>
    </sheetView>
  </sheetViews>
  <sheetFormatPr baseColWidth="10" defaultColWidth="11.33203125" defaultRowHeight="15" x14ac:dyDescent="0.2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8.6640625" customWidth="1"/>
    <col min="9" max="9" width="4.33203125" customWidth="1"/>
    <col min="10" max="10" width="33.83203125" customWidth="1"/>
    <col min="11" max="11" width="3.83203125" customWidth="1"/>
  </cols>
  <sheetData>
    <row r="1" spans="1:12" ht="56" customHeight="1" thickBot="1" x14ac:dyDescent="0.25">
      <c r="A1" s="228" t="s">
        <v>9</v>
      </c>
      <c r="B1" s="229"/>
      <c r="C1" s="229"/>
      <c r="D1" s="229"/>
      <c r="E1" s="229"/>
      <c r="F1" s="229"/>
      <c r="G1" s="229"/>
      <c r="H1" s="229"/>
      <c r="I1" s="229"/>
      <c r="J1" s="229"/>
      <c r="K1" s="230"/>
    </row>
    <row r="2" spans="1:12" s="3" customFormat="1" ht="13" customHeight="1" thickBot="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2" s="23" customFormat="1" ht="16" customHeight="1" x14ac:dyDescent="0.2">
      <c r="A3" s="232" t="s">
        <v>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</row>
    <row r="4" spans="1:12" ht="16" thickBot="1" x14ac:dyDescent="0.25">
      <c r="A4" s="235"/>
      <c r="B4" s="235"/>
      <c r="C4" s="235"/>
      <c r="D4" s="235"/>
      <c r="E4" s="235"/>
      <c r="F4" s="235"/>
      <c r="G4" s="235"/>
      <c r="H4" s="309"/>
      <c r="I4" s="235"/>
      <c r="J4" s="235"/>
      <c r="K4" s="235"/>
    </row>
    <row r="5" spans="1:12" s="3" customFormat="1" ht="17" thickBot="1" x14ac:dyDescent="0.25">
      <c r="A5" s="243" t="s">
        <v>1</v>
      </c>
      <c r="B5" s="244"/>
      <c r="C5" s="244"/>
      <c r="D5" s="244"/>
      <c r="E5" s="244"/>
      <c r="F5" s="244"/>
      <c r="G5" s="244"/>
      <c r="H5" s="60"/>
      <c r="I5" s="243" t="s">
        <v>3</v>
      </c>
      <c r="J5" s="244"/>
      <c r="K5" s="245"/>
      <c r="L5" s="2"/>
    </row>
    <row r="6" spans="1:12" s="147" customFormat="1" ht="16" x14ac:dyDescent="0.2">
      <c r="A6" s="144"/>
      <c r="B6" s="65" t="s">
        <v>797</v>
      </c>
      <c r="C6" s="145"/>
      <c r="D6" s="154"/>
      <c r="E6" s="144"/>
      <c r="F6" s="65" t="s">
        <v>798</v>
      </c>
      <c r="G6" s="145"/>
      <c r="H6" s="150"/>
      <c r="I6" s="144"/>
      <c r="J6" s="65" t="s">
        <v>799</v>
      </c>
      <c r="K6" s="145"/>
      <c r="L6" s="146"/>
    </row>
    <row r="7" spans="1:12" ht="17" thickBot="1" x14ac:dyDescent="0.25">
      <c r="A7" s="55"/>
      <c r="B7" s="56" t="s">
        <v>584</v>
      </c>
      <c r="C7" s="57" t="s">
        <v>0</v>
      </c>
      <c r="D7" s="4"/>
      <c r="E7" s="55"/>
      <c r="F7" s="56" t="s">
        <v>881</v>
      </c>
      <c r="G7" s="57" t="s">
        <v>0</v>
      </c>
      <c r="H7" s="22"/>
      <c r="I7" s="55"/>
      <c r="J7" s="56" t="s">
        <v>479</v>
      </c>
      <c r="K7" s="57" t="s">
        <v>0</v>
      </c>
      <c r="L7" s="1"/>
    </row>
    <row r="8" spans="1:12" x14ac:dyDescent="0.2">
      <c r="A8" s="7">
        <v>1</v>
      </c>
      <c r="B8" s="39" t="s">
        <v>28</v>
      </c>
      <c r="C8" s="40">
        <v>13</v>
      </c>
      <c r="D8" s="5"/>
      <c r="E8" s="7">
        <v>1</v>
      </c>
      <c r="F8" s="39" t="s">
        <v>29</v>
      </c>
      <c r="G8" s="47">
        <v>13</v>
      </c>
      <c r="H8" s="5"/>
      <c r="I8" s="7">
        <v>1</v>
      </c>
      <c r="J8" s="39" t="s">
        <v>31</v>
      </c>
      <c r="K8" s="40">
        <v>13</v>
      </c>
      <c r="L8" s="1"/>
    </row>
    <row r="9" spans="1:12" x14ac:dyDescent="0.2">
      <c r="A9" s="8">
        <v>2</v>
      </c>
      <c r="B9" s="41" t="s">
        <v>413</v>
      </c>
      <c r="C9" s="42">
        <v>12</v>
      </c>
      <c r="D9" s="5"/>
      <c r="E9" s="8">
        <v>2</v>
      </c>
      <c r="F9" s="41" t="s">
        <v>30</v>
      </c>
      <c r="G9" s="48">
        <v>13</v>
      </c>
      <c r="H9" s="5"/>
      <c r="I9" s="8">
        <v>2</v>
      </c>
      <c r="J9" s="41" t="s">
        <v>344</v>
      </c>
      <c r="K9" s="42">
        <v>13</v>
      </c>
      <c r="L9" s="1"/>
    </row>
    <row r="10" spans="1:12" x14ac:dyDescent="0.2">
      <c r="A10" s="8">
        <v>3</v>
      </c>
      <c r="B10" s="43" t="s">
        <v>36</v>
      </c>
      <c r="C10" s="42">
        <v>12</v>
      </c>
      <c r="D10" s="5"/>
      <c r="E10" s="8">
        <v>3</v>
      </c>
      <c r="F10" s="43" t="s">
        <v>35</v>
      </c>
      <c r="G10" s="48">
        <v>12</v>
      </c>
      <c r="H10" s="5"/>
      <c r="I10" s="8">
        <v>3</v>
      </c>
      <c r="J10" s="43" t="s">
        <v>43</v>
      </c>
      <c r="K10" s="42">
        <v>12</v>
      </c>
      <c r="L10" s="1"/>
    </row>
    <row r="11" spans="1:12" x14ac:dyDescent="0.2">
      <c r="A11" s="8">
        <v>4</v>
      </c>
      <c r="B11" s="43" t="s">
        <v>39</v>
      </c>
      <c r="C11" s="42">
        <v>12</v>
      </c>
      <c r="D11" s="5"/>
      <c r="E11" s="8">
        <v>4</v>
      </c>
      <c r="F11" s="43" t="s">
        <v>40</v>
      </c>
      <c r="G11" s="48">
        <v>12</v>
      </c>
      <c r="H11" s="5"/>
      <c r="I11" s="8">
        <v>4</v>
      </c>
      <c r="J11" s="43" t="s">
        <v>46</v>
      </c>
      <c r="K11" s="42">
        <v>12</v>
      </c>
      <c r="L11" s="1"/>
    </row>
    <row r="12" spans="1:12" x14ac:dyDescent="0.2">
      <c r="A12" s="8">
        <v>5</v>
      </c>
      <c r="B12" s="38" t="s">
        <v>66</v>
      </c>
      <c r="C12" s="42">
        <v>12</v>
      </c>
      <c r="D12" s="5"/>
      <c r="E12" s="8">
        <v>5</v>
      </c>
      <c r="F12" s="38" t="s">
        <v>414</v>
      </c>
      <c r="G12" s="42">
        <v>13</v>
      </c>
      <c r="H12" s="5"/>
      <c r="I12" s="8">
        <v>5</v>
      </c>
      <c r="J12" s="38" t="s">
        <v>44</v>
      </c>
      <c r="K12" s="42">
        <v>12</v>
      </c>
      <c r="L12" s="1"/>
    </row>
    <row r="13" spans="1:12" x14ac:dyDescent="0.2">
      <c r="A13" s="8">
        <v>6</v>
      </c>
      <c r="B13" s="43" t="s">
        <v>37</v>
      </c>
      <c r="C13" s="42">
        <v>12</v>
      </c>
      <c r="D13" s="5"/>
      <c r="E13" s="8">
        <v>6</v>
      </c>
      <c r="F13" s="43" t="s">
        <v>423</v>
      </c>
      <c r="G13" s="48">
        <v>12</v>
      </c>
      <c r="H13" s="5"/>
      <c r="I13" s="8">
        <v>6</v>
      </c>
      <c r="J13" s="43" t="s">
        <v>45</v>
      </c>
      <c r="K13" s="42">
        <v>12</v>
      </c>
      <c r="L13" s="1"/>
    </row>
    <row r="14" spans="1:12" x14ac:dyDescent="0.2">
      <c r="A14" s="8">
        <v>7</v>
      </c>
      <c r="B14" s="43" t="s">
        <v>42</v>
      </c>
      <c r="C14" s="42">
        <v>12</v>
      </c>
      <c r="D14" s="5"/>
      <c r="E14" s="8">
        <v>7</v>
      </c>
      <c r="F14" s="43" t="s">
        <v>38</v>
      </c>
      <c r="G14" s="42">
        <v>12</v>
      </c>
      <c r="H14" s="5"/>
      <c r="I14" s="8">
        <v>7</v>
      </c>
      <c r="J14" s="43"/>
      <c r="K14" s="48"/>
      <c r="L14" s="1"/>
    </row>
    <row r="15" spans="1:12" ht="16" thickBot="1" x14ac:dyDescent="0.25">
      <c r="A15" s="135">
        <v>8</v>
      </c>
      <c r="B15" s="181"/>
      <c r="C15" s="152"/>
      <c r="D15" s="5"/>
      <c r="E15" s="8">
        <v>8</v>
      </c>
      <c r="F15" s="43" t="s">
        <v>41</v>
      </c>
      <c r="G15" s="42">
        <v>12</v>
      </c>
      <c r="H15" s="5"/>
      <c r="I15" s="135">
        <v>8</v>
      </c>
      <c r="J15" s="181"/>
      <c r="K15" s="153"/>
      <c r="L15" s="1"/>
    </row>
    <row r="16" spans="1:12" ht="16" thickBot="1" x14ac:dyDescent="0.25">
      <c r="A16" s="9">
        <v>9</v>
      </c>
      <c r="B16" s="198"/>
      <c r="C16" s="46"/>
      <c r="D16" s="5"/>
      <c r="E16" s="135">
        <v>9</v>
      </c>
      <c r="F16" s="182" t="s">
        <v>378</v>
      </c>
      <c r="G16" s="152">
        <v>12</v>
      </c>
      <c r="H16" s="5"/>
      <c r="I16" s="157"/>
      <c r="J16" s="162"/>
      <c r="K16" s="159"/>
      <c r="L16" s="1"/>
    </row>
    <row r="17" spans="1:12" x14ac:dyDescent="0.2">
      <c r="A17" s="16"/>
      <c r="B17" s="71"/>
      <c r="C17" s="70"/>
      <c r="D17" s="5"/>
      <c r="E17" s="157"/>
      <c r="F17" s="158"/>
      <c r="G17" s="159"/>
      <c r="H17" s="5"/>
      <c r="I17" s="16"/>
      <c r="J17" s="71"/>
      <c r="K17" s="72"/>
      <c r="L17" s="1"/>
    </row>
    <row r="18" spans="1:12" x14ac:dyDescent="0.2">
      <c r="A18" s="16"/>
      <c r="B18" s="73"/>
      <c r="C18" s="70"/>
      <c r="D18" s="5"/>
      <c r="E18" s="16"/>
      <c r="F18" s="73"/>
      <c r="G18" s="72"/>
      <c r="H18" s="5"/>
      <c r="I18" s="16"/>
      <c r="J18" s="73"/>
      <c r="K18" s="72"/>
      <c r="L18" s="1"/>
    </row>
    <row r="19" spans="1:12" s="3" customFormat="1" ht="12" customHeight="1" thickBot="1" x14ac:dyDescent="0.25">
      <c r="A19" s="308"/>
      <c r="B19" s="308"/>
      <c r="C19" s="308"/>
      <c r="D19" s="308"/>
      <c r="E19" s="308"/>
      <c r="F19" s="308"/>
      <c r="G19" s="308"/>
      <c r="H19" s="308"/>
      <c r="I19" s="308"/>
      <c r="J19" s="308"/>
      <c r="K19" s="308"/>
    </row>
    <row r="20" spans="1:12" s="3" customFormat="1" ht="17" thickBot="1" x14ac:dyDescent="0.25">
      <c r="A20" s="225" t="s">
        <v>4</v>
      </c>
      <c r="B20" s="226"/>
      <c r="C20" s="226"/>
      <c r="D20" s="226"/>
      <c r="E20" s="226"/>
      <c r="F20" s="226"/>
      <c r="G20" s="226"/>
      <c r="H20" s="60"/>
      <c r="I20" s="310" t="s">
        <v>5</v>
      </c>
      <c r="J20" s="311"/>
      <c r="K20" s="312"/>
      <c r="L20" s="2"/>
    </row>
    <row r="21" spans="1:12" s="147" customFormat="1" ht="17" thickBot="1" x14ac:dyDescent="0.25">
      <c r="A21" s="144"/>
      <c r="B21" s="65" t="s">
        <v>800</v>
      </c>
      <c r="C21" s="145"/>
      <c r="D21" s="143"/>
      <c r="E21" s="144"/>
      <c r="F21" s="65" t="s">
        <v>801</v>
      </c>
      <c r="G21" s="145"/>
      <c r="H21" s="151"/>
      <c r="I21" s="144"/>
      <c r="J21" s="65" t="s">
        <v>802</v>
      </c>
      <c r="K21" s="145"/>
      <c r="L21" s="146"/>
    </row>
    <row r="22" spans="1:12" ht="17" thickBot="1" x14ac:dyDescent="0.25">
      <c r="A22" s="55"/>
      <c r="B22" s="56" t="s">
        <v>585</v>
      </c>
      <c r="C22" s="57" t="s">
        <v>0</v>
      </c>
      <c r="D22" s="4"/>
      <c r="E22" s="194"/>
      <c r="F22" s="195" t="s">
        <v>586</v>
      </c>
      <c r="G22" s="196" t="s">
        <v>0</v>
      </c>
      <c r="H22" s="13"/>
      <c r="I22" s="55"/>
      <c r="J22" s="56" t="s">
        <v>480</v>
      </c>
      <c r="K22" s="57" t="s">
        <v>0</v>
      </c>
      <c r="L22" s="1"/>
    </row>
    <row r="23" spans="1:12" x14ac:dyDescent="0.2">
      <c r="A23" s="50">
        <v>1</v>
      </c>
      <c r="B23" s="39" t="s">
        <v>682</v>
      </c>
      <c r="C23" s="47">
        <v>13</v>
      </c>
      <c r="D23" s="51"/>
      <c r="E23" s="50">
        <v>1</v>
      </c>
      <c r="F23" s="39" t="s">
        <v>32</v>
      </c>
      <c r="G23" s="47">
        <v>13</v>
      </c>
      <c r="H23" s="51"/>
      <c r="I23" s="50">
        <v>1</v>
      </c>
      <c r="J23" s="39" t="s">
        <v>33</v>
      </c>
      <c r="K23" s="47">
        <v>13</v>
      </c>
      <c r="L23" s="1"/>
    </row>
    <row r="24" spans="1:12" x14ac:dyDescent="0.2">
      <c r="A24" s="52">
        <v>2</v>
      </c>
      <c r="B24" s="41" t="s">
        <v>683</v>
      </c>
      <c r="C24" s="48">
        <v>13</v>
      </c>
      <c r="D24" s="51"/>
      <c r="E24" s="52">
        <v>2</v>
      </c>
      <c r="F24" s="41" t="s">
        <v>47</v>
      </c>
      <c r="G24" s="48">
        <v>13</v>
      </c>
      <c r="H24" s="51"/>
      <c r="I24" s="52">
        <v>2</v>
      </c>
      <c r="J24" s="41" t="s">
        <v>388</v>
      </c>
      <c r="K24" s="48">
        <v>13</v>
      </c>
      <c r="L24" s="1"/>
    </row>
    <row r="25" spans="1:12" x14ac:dyDescent="0.2">
      <c r="A25" s="52">
        <v>3</v>
      </c>
      <c r="B25" s="43" t="s">
        <v>50</v>
      </c>
      <c r="C25" s="48">
        <v>12</v>
      </c>
      <c r="D25" s="51"/>
      <c r="E25" s="52">
        <v>3</v>
      </c>
      <c r="F25" s="43" t="s">
        <v>51</v>
      </c>
      <c r="G25" s="48">
        <v>12</v>
      </c>
      <c r="H25" s="51"/>
      <c r="I25" s="52">
        <v>3</v>
      </c>
      <c r="J25" s="43" t="s">
        <v>830</v>
      </c>
      <c r="K25" s="48">
        <v>12</v>
      </c>
      <c r="L25" s="1"/>
    </row>
    <row r="26" spans="1:12" x14ac:dyDescent="0.2">
      <c r="A26" s="52">
        <v>4</v>
      </c>
      <c r="B26" s="43" t="s">
        <v>343</v>
      </c>
      <c r="C26" s="48">
        <v>12</v>
      </c>
      <c r="D26" s="51"/>
      <c r="E26" s="52">
        <v>4</v>
      </c>
      <c r="F26" s="43" t="s">
        <v>405</v>
      </c>
      <c r="G26" s="48">
        <v>12</v>
      </c>
      <c r="H26" s="51"/>
      <c r="I26" s="52">
        <v>4</v>
      </c>
      <c r="J26" s="43" t="s">
        <v>831</v>
      </c>
      <c r="K26" s="48">
        <v>12</v>
      </c>
      <c r="L26" s="1"/>
    </row>
    <row r="27" spans="1:12" x14ac:dyDescent="0.2">
      <c r="A27" s="52">
        <v>5</v>
      </c>
      <c r="B27" s="38" t="s">
        <v>424</v>
      </c>
      <c r="C27" s="42">
        <v>12</v>
      </c>
      <c r="D27" s="51"/>
      <c r="E27" s="52">
        <v>5</v>
      </c>
      <c r="F27" s="38" t="s">
        <v>49</v>
      </c>
      <c r="G27" s="42">
        <v>12</v>
      </c>
      <c r="H27" s="51"/>
      <c r="I27" s="52">
        <v>5</v>
      </c>
      <c r="J27" s="38" t="s">
        <v>52</v>
      </c>
      <c r="K27" s="42">
        <v>12</v>
      </c>
      <c r="L27" s="1"/>
    </row>
    <row r="28" spans="1:12" x14ac:dyDescent="0.2">
      <c r="A28" s="52">
        <v>6</v>
      </c>
      <c r="B28" s="43" t="s">
        <v>48</v>
      </c>
      <c r="C28" s="42">
        <v>12</v>
      </c>
      <c r="D28" s="51"/>
      <c r="E28" s="123">
        <v>6</v>
      </c>
      <c r="F28" s="164" t="s">
        <v>447</v>
      </c>
      <c r="G28" s="153">
        <v>12</v>
      </c>
      <c r="H28" s="51"/>
      <c r="I28" s="52">
        <v>6</v>
      </c>
      <c r="J28" s="43" t="s">
        <v>53</v>
      </c>
      <c r="K28" s="48">
        <v>12</v>
      </c>
      <c r="L28" s="1"/>
    </row>
    <row r="29" spans="1:12" ht="16" thickBot="1" x14ac:dyDescent="0.25">
      <c r="A29" s="123">
        <v>7</v>
      </c>
      <c r="B29" s="164" t="s">
        <v>404</v>
      </c>
      <c r="C29" s="152">
        <v>12</v>
      </c>
      <c r="D29" s="51"/>
      <c r="E29" s="53">
        <v>7</v>
      </c>
      <c r="F29" s="45" t="s">
        <v>448</v>
      </c>
      <c r="G29" s="49">
        <v>12</v>
      </c>
      <c r="H29" s="51"/>
      <c r="I29" s="52">
        <v>7</v>
      </c>
      <c r="J29" s="43" t="s">
        <v>54</v>
      </c>
      <c r="K29" s="48">
        <v>12</v>
      </c>
      <c r="L29" s="1"/>
    </row>
    <row r="30" spans="1:12" ht="16" thickBot="1" x14ac:dyDescent="0.25">
      <c r="A30" s="53">
        <v>8</v>
      </c>
      <c r="B30" s="45" t="s">
        <v>829</v>
      </c>
      <c r="C30" s="46">
        <v>12</v>
      </c>
      <c r="D30" s="51"/>
      <c r="E30" s="70"/>
      <c r="F30" s="69"/>
      <c r="G30" s="72"/>
      <c r="H30" s="51"/>
      <c r="I30" s="52">
        <v>8</v>
      </c>
      <c r="J30" s="41" t="s">
        <v>884</v>
      </c>
      <c r="K30" s="48">
        <v>12</v>
      </c>
      <c r="L30" s="1"/>
    </row>
    <row r="31" spans="1:12" x14ac:dyDescent="0.2">
      <c r="A31" s="70"/>
      <c r="B31" s="73"/>
      <c r="C31" s="70"/>
      <c r="D31" s="51"/>
      <c r="E31" s="70"/>
      <c r="F31" s="73"/>
      <c r="G31" s="72"/>
      <c r="H31" s="51"/>
      <c r="I31" s="123">
        <v>9</v>
      </c>
      <c r="J31" s="133"/>
      <c r="K31" s="153"/>
      <c r="L31" s="1"/>
    </row>
    <row r="32" spans="1:12" ht="16" thickBot="1" x14ac:dyDescent="0.25">
      <c r="A32" s="70"/>
      <c r="B32" s="71"/>
      <c r="C32" s="70"/>
      <c r="D32" s="51"/>
      <c r="E32" s="70"/>
      <c r="F32" s="71"/>
      <c r="G32" s="72"/>
      <c r="H32" s="51"/>
      <c r="I32" s="53">
        <v>10</v>
      </c>
      <c r="J32" s="155"/>
      <c r="K32" s="49"/>
      <c r="L32" s="1" t="s">
        <v>665</v>
      </c>
    </row>
    <row r="33" spans="1:12" x14ac:dyDescent="0.2">
      <c r="A33" s="70"/>
      <c r="B33" s="73"/>
      <c r="C33" s="70"/>
      <c r="D33" s="51"/>
      <c r="E33" s="70"/>
      <c r="F33" s="73"/>
      <c r="G33" s="72"/>
      <c r="H33" s="51"/>
      <c r="I33" s="70"/>
      <c r="J33" s="73"/>
      <c r="K33" s="72"/>
      <c r="L33" s="1"/>
    </row>
    <row r="34" spans="1:12" s="3" customFormat="1" ht="13" customHeight="1" thickBot="1" x14ac:dyDescent="0.25"/>
    <row r="35" spans="1:12" ht="13" customHeight="1" x14ac:dyDescent="0.2">
      <c r="A35" s="231" t="s">
        <v>6</v>
      </c>
      <c r="B35" s="232"/>
      <c r="C35" s="232"/>
      <c r="D35" s="232"/>
      <c r="E35" s="232"/>
      <c r="F35" s="232"/>
      <c r="G35" s="232"/>
      <c r="H35" s="232"/>
      <c r="I35" s="232"/>
      <c r="J35" s="232"/>
      <c r="K35" s="233"/>
    </row>
    <row r="36" spans="1:12" ht="16" thickBot="1" x14ac:dyDescent="0.25">
      <c r="A36" s="234"/>
      <c r="B36" s="235"/>
      <c r="C36" s="235"/>
      <c r="D36" s="235"/>
      <c r="E36" s="235"/>
      <c r="F36" s="235"/>
      <c r="G36" s="235"/>
      <c r="H36" s="235"/>
      <c r="I36" s="235"/>
      <c r="J36" s="235"/>
      <c r="K36" s="236"/>
    </row>
    <row r="37" spans="1:12" s="3" customFormat="1" ht="17" thickBot="1" x14ac:dyDescent="0.25">
      <c r="A37" s="20"/>
      <c r="B37" s="20"/>
      <c r="C37" s="20"/>
      <c r="D37" s="58"/>
      <c r="E37" s="223" t="s">
        <v>7</v>
      </c>
      <c r="F37" s="224"/>
      <c r="G37" s="237"/>
      <c r="H37" s="59"/>
      <c r="I37" s="223" t="s">
        <v>8</v>
      </c>
      <c r="J37" s="224"/>
      <c r="K37" s="237"/>
      <c r="L37" s="2"/>
    </row>
    <row r="38" spans="1:12" s="147" customFormat="1" ht="16" x14ac:dyDescent="0.2">
      <c r="A38" s="149"/>
      <c r="B38" s="14"/>
      <c r="C38" s="148"/>
      <c r="D38" s="150"/>
      <c r="E38" s="144"/>
      <c r="F38" s="65" t="s">
        <v>803</v>
      </c>
      <c r="G38" s="145"/>
      <c r="H38" s="151"/>
      <c r="I38" s="144"/>
      <c r="J38" s="65" t="s">
        <v>804</v>
      </c>
      <c r="K38" s="145"/>
      <c r="L38" s="146"/>
    </row>
    <row r="39" spans="1:12" ht="17" thickBot="1" x14ac:dyDescent="0.25">
      <c r="A39" s="10"/>
      <c r="B39" s="10"/>
      <c r="C39" s="15"/>
      <c r="D39" s="22"/>
      <c r="E39" s="55"/>
      <c r="F39" s="56" t="s">
        <v>832</v>
      </c>
      <c r="G39" s="57" t="s">
        <v>0</v>
      </c>
      <c r="H39" s="13"/>
      <c r="I39" s="55"/>
      <c r="J39" s="56" t="s">
        <v>833</v>
      </c>
      <c r="K39" s="57" t="s">
        <v>0</v>
      </c>
      <c r="L39" s="1"/>
    </row>
    <row r="40" spans="1:12" x14ac:dyDescent="0.2">
      <c r="A40" s="16"/>
      <c r="B40" s="17"/>
      <c r="C40" s="11"/>
      <c r="D40" s="21"/>
      <c r="E40" s="50">
        <v>1</v>
      </c>
      <c r="F40" s="39" t="s">
        <v>421</v>
      </c>
      <c r="G40" s="47">
        <v>13</v>
      </c>
      <c r="H40" s="12"/>
      <c r="I40" s="50">
        <v>1</v>
      </c>
      <c r="J40" s="39" t="s">
        <v>732</v>
      </c>
      <c r="K40" s="40">
        <v>13</v>
      </c>
      <c r="L40" s="1"/>
    </row>
    <row r="41" spans="1:12" x14ac:dyDescent="0.2">
      <c r="A41" s="16"/>
      <c r="B41" s="17"/>
      <c r="C41" s="11"/>
      <c r="D41" s="21"/>
      <c r="E41" s="52">
        <v>2</v>
      </c>
      <c r="F41" s="41" t="s">
        <v>408</v>
      </c>
      <c r="G41" s="48">
        <v>12</v>
      </c>
      <c r="H41" s="12"/>
      <c r="I41" s="52">
        <v>2</v>
      </c>
      <c r="J41" s="41" t="s">
        <v>34</v>
      </c>
      <c r="K41" s="42">
        <v>13</v>
      </c>
      <c r="L41" s="1"/>
    </row>
    <row r="42" spans="1:12" x14ac:dyDescent="0.2">
      <c r="A42" s="16"/>
      <c r="B42" s="18"/>
      <c r="C42" s="11"/>
      <c r="D42" s="21"/>
      <c r="E42" s="52">
        <v>3</v>
      </c>
      <c r="F42" s="43" t="s">
        <v>820</v>
      </c>
      <c r="G42" s="48">
        <v>13</v>
      </c>
      <c r="H42" s="12"/>
      <c r="I42" s="52">
        <v>3</v>
      </c>
      <c r="J42" s="43" t="s">
        <v>400</v>
      </c>
      <c r="K42" s="42">
        <v>12</v>
      </c>
      <c r="L42" s="1"/>
    </row>
    <row r="43" spans="1:12" x14ac:dyDescent="0.2">
      <c r="A43" s="16"/>
      <c r="B43" s="18"/>
      <c r="C43" s="11"/>
      <c r="D43" s="21"/>
      <c r="E43" s="52">
        <v>4</v>
      </c>
      <c r="F43" s="43" t="s">
        <v>441</v>
      </c>
      <c r="G43" s="48">
        <v>12</v>
      </c>
      <c r="H43" s="12"/>
      <c r="I43" s="52">
        <v>4</v>
      </c>
      <c r="J43" s="43" t="s">
        <v>59</v>
      </c>
      <c r="K43" s="42">
        <v>12</v>
      </c>
      <c r="L43" s="1"/>
    </row>
    <row r="44" spans="1:12" x14ac:dyDescent="0.2">
      <c r="A44" s="16"/>
      <c r="B44" s="6"/>
      <c r="C44" s="6"/>
      <c r="D44" s="21"/>
      <c r="E44" s="52">
        <v>5</v>
      </c>
      <c r="F44" s="38" t="s">
        <v>429</v>
      </c>
      <c r="G44" s="42">
        <v>12</v>
      </c>
      <c r="H44" s="12"/>
      <c r="I44" s="52">
        <v>5</v>
      </c>
      <c r="J44" s="38" t="s">
        <v>60</v>
      </c>
      <c r="K44" s="42">
        <v>12</v>
      </c>
      <c r="L44" s="1"/>
    </row>
    <row r="45" spans="1:12" x14ac:dyDescent="0.2">
      <c r="A45" s="16"/>
      <c r="B45" s="18"/>
      <c r="C45" s="11"/>
      <c r="D45" s="21"/>
      <c r="E45" s="52">
        <v>6</v>
      </c>
      <c r="F45" s="43" t="s">
        <v>58</v>
      </c>
      <c r="G45" s="48">
        <v>12</v>
      </c>
      <c r="H45" s="12"/>
      <c r="I45" s="52">
        <v>6</v>
      </c>
      <c r="J45" s="43" t="s">
        <v>61</v>
      </c>
      <c r="K45" s="42">
        <v>12</v>
      </c>
      <c r="L45" s="1"/>
    </row>
    <row r="46" spans="1:12" x14ac:dyDescent="0.2">
      <c r="A46" s="16"/>
      <c r="B46" s="18"/>
      <c r="C46" s="11"/>
      <c r="D46" s="21"/>
      <c r="E46" s="52">
        <v>7</v>
      </c>
      <c r="F46" s="43" t="s">
        <v>57</v>
      </c>
      <c r="G46" s="48">
        <v>12</v>
      </c>
      <c r="H46" s="12"/>
      <c r="I46" s="52">
        <v>7</v>
      </c>
      <c r="J46" s="43" t="s">
        <v>377</v>
      </c>
      <c r="K46" s="42">
        <v>12</v>
      </c>
      <c r="L46" s="1"/>
    </row>
    <row r="47" spans="1:12" x14ac:dyDescent="0.2">
      <c r="A47" s="16"/>
      <c r="B47" s="17"/>
      <c r="C47" s="11"/>
      <c r="D47" s="21"/>
      <c r="E47" s="52">
        <v>8</v>
      </c>
      <c r="F47" s="41"/>
      <c r="G47" s="48"/>
      <c r="H47" s="12"/>
      <c r="I47" s="52">
        <v>8</v>
      </c>
      <c r="J47" s="41" t="s">
        <v>56</v>
      </c>
      <c r="K47" s="48">
        <v>12</v>
      </c>
      <c r="L47" s="1"/>
    </row>
    <row r="48" spans="1:12" x14ac:dyDescent="0.2">
      <c r="A48" s="16"/>
      <c r="B48" s="19"/>
      <c r="C48" s="11"/>
      <c r="D48" s="21"/>
      <c r="E48" s="52">
        <v>9</v>
      </c>
      <c r="F48" s="44"/>
      <c r="G48" s="48"/>
      <c r="H48" s="12"/>
      <c r="I48" s="52">
        <v>9</v>
      </c>
      <c r="J48" s="44" t="s">
        <v>361</v>
      </c>
      <c r="K48" s="48">
        <v>12</v>
      </c>
      <c r="L48" s="1"/>
    </row>
    <row r="49" spans="1:12" ht="16" thickBot="1" x14ac:dyDescent="0.25">
      <c r="A49" s="16"/>
      <c r="B49" s="18"/>
      <c r="C49" s="11"/>
      <c r="D49" s="5"/>
      <c r="E49" s="166">
        <v>10</v>
      </c>
      <c r="F49" s="207"/>
      <c r="G49" s="168"/>
      <c r="H49" s="5"/>
      <c r="I49" s="52">
        <v>10</v>
      </c>
      <c r="J49" s="43" t="s">
        <v>369</v>
      </c>
      <c r="K49" s="48">
        <v>12</v>
      </c>
      <c r="L49" s="1"/>
    </row>
    <row r="50" spans="1:12" ht="16" thickBot="1" x14ac:dyDescent="0.25">
      <c r="I50" s="166">
        <v>11</v>
      </c>
      <c r="J50" s="175"/>
      <c r="K50" s="168"/>
    </row>
  </sheetData>
  <mergeCells count="10">
    <mergeCell ref="E37:G37"/>
    <mergeCell ref="I37:K37"/>
    <mergeCell ref="A19:K19"/>
    <mergeCell ref="A35:K36"/>
    <mergeCell ref="A1:K1"/>
    <mergeCell ref="A5:G5"/>
    <mergeCell ref="I5:K5"/>
    <mergeCell ref="A3:K4"/>
    <mergeCell ref="A20:G20"/>
    <mergeCell ref="I20:K20"/>
  </mergeCells>
  <phoneticPr fontId="8" type="noConversion"/>
  <hyperlinks>
    <hyperlink ref="B6" location="Algeria!A1" display="ALGERIA" xr:uid="{00000000-0004-0000-4900-000000000000}"/>
    <hyperlink ref="F6" location="Burkina!A1" display="BURKINA" xr:uid="{00000000-0004-0000-4900-000001000000}"/>
    <hyperlink ref="J6" location="Camerun!A1" display="CAMERUN" xr:uid="{00000000-0004-0000-4900-000002000000}"/>
    <hyperlink ref="B21" location="Chad!A1" display="CHAD" xr:uid="{00000000-0004-0000-4900-000003000000}"/>
    <hyperlink ref="F21" location="Ghana!A1" display="GHANA" xr:uid="{00000000-0004-0000-4900-000004000000}"/>
    <hyperlink ref="J21" location="Libia!A1" display="LIBIA" xr:uid="{00000000-0004-0000-4900-000005000000}"/>
    <hyperlink ref="F38" location="Mauritania!A1" display="MAURITANIA" xr:uid="{00000000-0004-0000-4900-000006000000}"/>
    <hyperlink ref="J38" location="Namibia!A1" display="NAMIBIA" xr:uid="{00000000-0004-0000-4900-000007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6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5"/>
    <pageSetUpPr fitToPage="1"/>
  </sheetPr>
  <dimension ref="A1:S72"/>
  <sheetViews>
    <sheetView workbookViewId="0">
      <selection sqref="A1:S1"/>
    </sheetView>
  </sheetViews>
  <sheetFormatPr baseColWidth="10" defaultColWidth="11.33203125" defaultRowHeight="15" x14ac:dyDescent="0.2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1.83203125" style="3" customWidth="1"/>
    <col min="9" max="9" width="4.33203125" customWidth="1"/>
    <col min="10" max="10" width="33.83203125" customWidth="1"/>
    <col min="11" max="11" width="3.83203125" customWidth="1"/>
    <col min="12" max="12" width="9.1640625" customWidth="1"/>
    <col min="13" max="13" width="4.33203125" customWidth="1"/>
    <col min="14" max="14" width="33.83203125" customWidth="1"/>
    <col min="15" max="15" width="3.83203125" customWidth="1"/>
    <col min="16" max="16" width="1.83203125" customWidth="1"/>
    <col min="17" max="17" width="4.33203125" customWidth="1"/>
    <col min="18" max="18" width="33.83203125" customWidth="1"/>
    <col min="19" max="19" width="3.83203125" customWidth="1"/>
  </cols>
  <sheetData>
    <row r="1" spans="1:19" ht="56" customHeight="1" thickBot="1" x14ac:dyDescent="0.25">
      <c r="A1" s="238" t="s">
        <v>62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</row>
    <row r="2" spans="1:19" s="3" customFormat="1" ht="13" customHeight="1" thickBo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Q2" s="74"/>
      <c r="R2" s="74"/>
      <c r="S2" s="74"/>
    </row>
    <row r="3" spans="1:19" s="23" customFormat="1" ht="16" customHeight="1" x14ac:dyDescent="0.2">
      <c r="A3" s="231" t="s">
        <v>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3"/>
    </row>
    <row r="4" spans="1:19" ht="15" customHeight="1" thickBot="1" x14ac:dyDescent="0.25">
      <c r="A4" s="234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6"/>
    </row>
    <row r="5" spans="1:19" s="3" customFormat="1" ht="17" thickBot="1" x14ac:dyDescent="0.25">
      <c r="A5" s="225" t="s">
        <v>1</v>
      </c>
      <c r="B5" s="226"/>
      <c r="C5" s="226"/>
      <c r="D5" s="226"/>
      <c r="E5" s="226"/>
      <c r="F5" s="226"/>
      <c r="G5" s="227"/>
      <c r="H5" s="138"/>
      <c r="I5" s="20"/>
      <c r="J5" s="20"/>
      <c r="K5" s="20"/>
      <c r="L5" s="75"/>
      <c r="M5" s="225" t="s">
        <v>4</v>
      </c>
      <c r="N5" s="226"/>
      <c r="O5" s="226"/>
      <c r="P5" s="226"/>
      <c r="Q5" s="226"/>
      <c r="R5" s="226"/>
      <c r="S5" s="227"/>
    </row>
    <row r="6" spans="1:19" s="97" customFormat="1" ht="16" x14ac:dyDescent="0.2">
      <c r="A6" s="93"/>
      <c r="B6" s="80" t="s">
        <v>781</v>
      </c>
      <c r="C6" s="90"/>
      <c r="D6" s="96"/>
      <c r="E6" s="95"/>
      <c r="F6" s="79" t="s">
        <v>782</v>
      </c>
      <c r="G6" s="82"/>
      <c r="H6" s="98"/>
      <c r="I6" s="83"/>
      <c r="J6" s="81"/>
      <c r="K6" s="83"/>
      <c r="L6" s="92"/>
      <c r="M6" s="95"/>
      <c r="N6" s="79" t="s">
        <v>786</v>
      </c>
      <c r="O6" s="82"/>
      <c r="P6" s="94"/>
      <c r="Q6" s="95"/>
      <c r="R6" s="79" t="s">
        <v>787</v>
      </c>
      <c r="S6" s="82"/>
    </row>
    <row r="7" spans="1:19" ht="17" thickBot="1" x14ac:dyDescent="0.25">
      <c r="A7" s="55"/>
      <c r="B7" s="56" t="s">
        <v>481</v>
      </c>
      <c r="C7" s="57" t="s">
        <v>0</v>
      </c>
      <c r="D7" s="4"/>
      <c r="E7" s="55"/>
      <c r="F7" s="56" t="s">
        <v>854</v>
      </c>
      <c r="G7" s="57" t="s">
        <v>0</v>
      </c>
      <c r="H7" s="13"/>
      <c r="I7" s="67"/>
      <c r="J7" s="67"/>
      <c r="K7" s="68"/>
      <c r="L7" s="22"/>
      <c r="M7" s="55"/>
      <c r="N7" s="56" t="s">
        <v>497</v>
      </c>
      <c r="O7" s="57" t="s">
        <v>0</v>
      </c>
      <c r="P7" s="1"/>
      <c r="Q7" s="55"/>
      <c r="R7" s="56" t="s">
        <v>713</v>
      </c>
      <c r="S7" s="57" t="s">
        <v>0</v>
      </c>
    </row>
    <row r="8" spans="1:19" x14ac:dyDescent="0.2">
      <c r="A8" s="7">
        <v>1</v>
      </c>
      <c r="B8" s="39" t="s">
        <v>202</v>
      </c>
      <c r="C8" s="40">
        <v>11</v>
      </c>
      <c r="D8" s="5"/>
      <c r="E8" s="7">
        <v>1</v>
      </c>
      <c r="F8" s="39" t="s">
        <v>203</v>
      </c>
      <c r="G8" s="47">
        <v>11</v>
      </c>
      <c r="H8" s="5"/>
      <c r="I8" s="16"/>
      <c r="J8" s="69"/>
      <c r="K8" s="72"/>
      <c r="L8" s="5"/>
      <c r="M8" s="7">
        <v>1</v>
      </c>
      <c r="N8" s="39" t="s">
        <v>216</v>
      </c>
      <c r="O8" s="40">
        <v>11</v>
      </c>
      <c r="P8" s="1"/>
      <c r="Q8" s="7">
        <v>1</v>
      </c>
      <c r="R8" s="39" t="s">
        <v>397</v>
      </c>
      <c r="S8" s="40">
        <v>11</v>
      </c>
    </row>
    <row r="9" spans="1:19" x14ac:dyDescent="0.2">
      <c r="A9" s="8">
        <v>2</v>
      </c>
      <c r="B9" s="41" t="s">
        <v>206</v>
      </c>
      <c r="C9" s="42">
        <v>11</v>
      </c>
      <c r="D9" s="5"/>
      <c r="E9" s="8">
        <v>2</v>
      </c>
      <c r="F9" s="41" t="s">
        <v>208</v>
      </c>
      <c r="G9" s="48">
        <v>11</v>
      </c>
      <c r="H9" s="5"/>
      <c r="I9" s="16"/>
      <c r="J9" s="69"/>
      <c r="K9" s="72"/>
      <c r="L9" s="5"/>
      <c r="M9" s="8">
        <v>2</v>
      </c>
      <c r="N9" s="41" t="s">
        <v>723</v>
      </c>
      <c r="O9" s="42">
        <v>11</v>
      </c>
      <c r="P9" s="1"/>
      <c r="Q9" s="8">
        <v>2</v>
      </c>
      <c r="R9" s="41" t="s">
        <v>256</v>
      </c>
      <c r="S9" s="42">
        <v>10</v>
      </c>
    </row>
    <row r="10" spans="1:19" x14ac:dyDescent="0.2">
      <c r="A10" s="8">
        <v>3</v>
      </c>
      <c r="B10" s="43" t="s">
        <v>588</v>
      </c>
      <c r="C10" s="42">
        <v>11</v>
      </c>
      <c r="D10" s="5"/>
      <c r="E10" s="8">
        <v>3</v>
      </c>
      <c r="F10" s="43" t="s">
        <v>444</v>
      </c>
      <c r="G10" s="48">
        <v>11</v>
      </c>
      <c r="H10" s="5"/>
      <c r="I10" s="16"/>
      <c r="J10" s="71"/>
      <c r="K10" s="72"/>
      <c r="L10" s="5"/>
      <c r="M10" s="8">
        <v>3</v>
      </c>
      <c r="N10" s="43" t="s">
        <v>724</v>
      </c>
      <c r="O10" s="42">
        <v>11</v>
      </c>
      <c r="P10" s="1"/>
      <c r="Q10" s="8">
        <v>3</v>
      </c>
      <c r="R10" s="43" t="s">
        <v>219</v>
      </c>
      <c r="S10" s="42">
        <v>11</v>
      </c>
    </row>
    <row r="11" spans="1:19" x14ac:dyDescent="0.2">
      <c r="A11" s="8">
        <v>4</v>
      </c>
      <c r="B11" s="43" t="s">
        <v>589</v>
      </c>
      <c r="C11" s="42">
        <v>11</v>
      </c>
      <c r="D11" s="5"/>
      <c r="E11" s="8">
        <v>4</v>
      </c>
      <c r="F11" s="43" t="s">
        <v>442</v>
      </c>
      <c r="G11" s="48">
        <v>11</v>
      </c>
      <c r="H11" s="5"/>
      <c r="I11" s="16"/>
      <c r="J11" s="71"/>
      <c r="K11" s="72"/>
      <c r="L11" s="5"/>
      <c r="M11" s="8">
        <v>4</v>
      </c>
      <c r="N11" s="43" t="s">
        <v>707</v>
      </c>
      <c r="O11" s="42">
        <v>10</v>
      </c>
      <c r="P11" s="1"/>
      <c r="Q11" s="8">
        <v>4</v>
      </c>
      <c r="R11" s="43" t="s">
        <v>220</v>
      </c>
      <c r="S11" s="42">
        <v>11</v>
      </c>
    </row>
    <row r="12" spans="1:19" x14ac:dyDescent="0.2">
      <c r="A12" s="8">
        <v>5</v>
      </c>
      <c r="B12" s="38" t="s">
        <v>590</v>
      </c>
      <c r="C12" s="42">
        <v>11</v>
      </c>
      <c r="D12" s="5"/>
      <c r="E12" s="8">
        <v>5</v>
      </c>
      <c r="F12" s="38" t="s">
        <v>443</v>
      </c>
      <c r="G12" s="42">
        <v>11</v>
      </c>
      <c r="H12" s="5"/>
      <c r="I12" s="16"/>
      <c r="J12" s="51"/>
      <c r="K12" s="70"/>
      <c r="L12" s="5"/>
      <c r="M12" s="8">
        <v>5</v>
      </c>
      <c r="N12" s="38" t="s">
        <v>554</v>
      </c>
      <c r="O12" s="42">
        <v>11</v>
      </c>
      <c r="P12" s="1"/>
      <c r="Q12" s="8">
        <v>5</v>
      </c>
      <c r="R12" s="38" t="s">
        <v>874</v>
      </c>
      <c r="S12" s="42">
        <v>11</v>
      </c>
    </row>
    <row r="13" spans="1:19" x14ac:dyDescent="0.2">
      <c r="A13" s="8">
        <v>6</v>
      </c>
      <c r="B13" s="43" t="s">
        <v>406</v>
      </c>
      <c r="C13" s="42">
        <v>11</v>
      </c>
      <c r="D13" s="5"/>
      <c r="E13" s="8">
        <v>6</v>
      </c>
      <c r="F13" s="43" t="s">
        <v>398</v>
      </c>
      <c r="G13" s="48">
        <v>10</v>
      </c>
      <c r="H13" s="5"/>
      <c r="I13" s="16"/>
      <c r="J13" s="71"/>
      <c r="K13" s="70"/>
      <c r="L13" s="5"/>
      <c r="M13" s="8">
        <v>6</v>
      </c>
      <c r="N13" s="43" t="s">
        <v>552</v>
      </c>
      <c r="O13" s="42">
        <v>11</v>
      </c>
      <c r="P13" s="1"/>
      <c r="Q13" s="8">
        <v>6</v>
      </c>
      <c r="R13" s="43" t="s">
        <v>431</v>
      </c>
      <c r="S13" s="42">
        <v>11</v>
      </c>
    </row>
    <row r="14" spans="1:19" x14ac:dyDescent="0.2">
      <c r="A14" s="8">
        <v>7</v>
      </c>
      <c r="B14" s="38" t="s">
        <v>241</v>
      </c>
      <c r="C14" s="42">
        <v>10</v>
      </c>
      <c r="D14" s="5"/>
      <c r="E14" s="8">
        <v>7</v>
      </c>
      <c r="F14" s="38" t="s">
        <v>478</v>
      </c>
      <c r="G14" s="42">
        <v>10</v>
      </c>
      <c r="H14" s="5"/>
      <c r="I14" s="16"/>
      <c r="J14" s="71"/>
      <c r="K14" s="70"/>
      <c r="L14" s="5"/>
      <c r="M14" s="8">
        <v>7</v>
      </c>
      <c r="N14" s="43" t="s">
        <v>553</v>
      </c>
      <c r="O14" s="48">
        <v>11</v>
      </c>
      <c r="P14" s="1"/>
      <c r="Q14" s="8">
        <v>7</v>
      </c>
      <c r="R14" s="43" t="s">
        <v>575</v>
      </c>
      <c r="S14" s="42">
        <v>11</v>
      </c>
    </row>
    <row r="15" spans="1:19" x14ac:dyDescent="0.2">
      <c r="A15" s="8">
        <v>8</v>
      </c>
      <c r="B15" s="43" t="s">
        <v>243</v>
      </c>
      <c r="C15" s="42">
        <v>10</v>
      </c>
      <c r="D15" s="5"/>
      <c r="E15" s="8">
        <v>8</v>
      </c>
      <c r="F15" s="43" t="s">
        <v>700</v>
      </c>
      <c r="G15" s="42">
        <v>10</v>
      </c>
      <c r="H15" s="5"/>
      <c r="I15" s="16"/>
      <c r="J15" s="69"/>
      <c r="K15" s="70"/>
      <c r="L15" s="5"/>
      <c r="M15" s="8">
        <v>8</v>
      </c>
      <c r="N15" s="41" t="s">
        <v>262</v>
      </c>
      <c r="O15" s="48">
        <v>10</v>
      </c>
      <c r="P15" s="1"/>
      <c r="Q15" s="8">
        <v>8</v>
      </c>
      <c r="R15" s="41" t="s">
        <v>221</v>
      </c>
      <c r="S15" s="42">
        <v>11</v>
      </c>
    </row>
    <row r="16" spans="1:19" x14ac:dyDescent="0.2">
      <c r="A16" s="8">
        <v>9</v>
      </c>
      <c r="B16" s="43" t="s">
        <v>355</v>
      </c>
      <c r="C16" s="42">
        <v>10</v>
      </c>
      <c r="D16" s="5"/>
      <c r="E16" s="8">
        <v>9</v>
      </c>
      <c r="F16" s="91" t="s">
        <v>662</v>
      </c>
      <c r="G16" s="42">
        <v>10</v>
      </c>
      <c r="H16" s="5"/>
      <c r="I16" s="16"/>
      <c r="J16" s="73"/>
      <c r="K16" s="70"/>
      <c r="L16" s="5"/>
      <c r="M16" s="8">
        <v>9</v>
      </c>
      <c r="N16" s="44" t="s">
        <v>818</v>
      </c>
      <c r="O16" s="48">
        <v>11</v>
      </c>
      <c r="P16" s="1"/>
      <c r="Q16" s="8">
        <v>9</v>
      </c>
      <c r="R16" s="44" t="s">
        <v>394</v>
      </c>
      <c r="S16" s="42">
        <v>10</v>
      </c>
    </row>
    <row r="17" spans="1:19" x14ac:dyDescent="0.2">
      <c r="A17" s="8">
        <v>10</v>
      </c>
      <c r="B17" s="38" t="s">
        <v>245</v>
      </c>
      <c r="C17" s="42">
        <v>10</v>
      </c>
      <c r="D17" s="5"/>
      <c r="E17" s="8">
        <v>10</v>
      </c>
      <c r="F17" s="43" t="s">
        <v>246</v>
      </c>
      <c r="G17" s="42">
        <v>10</v>
      </c>
      <c r="H17" s="5"/>
      <c r="I17" s="16"/>
      <c r="J17" s="71"/>
      <c r="K17" s="70"/>
      <c r="L17" s="5"/>
      <c r="M17" s="8">
        <v>10</v>
      </c>
      <c r="N17" s="43" t="s">
        <v>817</v>
      </c>
      <c r="O17" s="48">
        <v>10</v>
      </c>
      <c r="P17" s="1"/>
      <c r="Q17" s="8">
        <v>10</v>
      </c>
      <c r="R17" s="43" t="s">
        <v>675</v>
      </c>
      <c r="S17" s="42">
        <v>10</v>
      </c>
    </row>
    <row r="18" spans="1:19" x14ac:dyDescent="0.2">
      <c r="A18" s="8">
        <v>11</v>
      </c>
      <c r="B18" s="43" t="s">
        <v>823</v>
      </c>
      <c r="C18" s="42">
        <v>10</v>
      </c>
      <c r="D18" s="5"/>
      <c r="E18" s="8">
        <v>11</v>
      </c>
      <c r="F18" s="91" t="s">
        <v>207</v>
      </c>
      <c r="G18" s="42">
        <v>11</v>
      </c>
      <c r="H18" s="5"/>
      <c r="I18" s="16"/>
      <c r="J18" s="73"/>
      <c r="K18" s="70"/>
      <c r="L18" s="5"/>
      <c r="M18" s="8">
        <v>11</v>
      </c>
      <c r="N18" s="44" t="s">
        <v>261</v>
      </c>
      <c r="O18" s="48">
        <v>10</v>
      </c>
      <c r="P18" s="1"/>
      <c r="Q18" s="8">
        <v>11</v>
      </c>
      <c r="R18" s="44" t="s">
        <v>674</v>
      </c>
      <c r="S18" s="42">
        <v>10</v>
      </c>
    </row>
    <row r="19" spans="1:19" ht="16" thickBot="1" x14ac:dyDescent="0.25">
      <c r="A19" s="135">
        <v>12</v>
      </c>
      <c r="B19" s="164" t="s">
        <v>885</v>
      </c>
      <c r="C19" s="152">
        <v>10</v>
      </c>
      <c r="D19" s="5"/>
      <c r="E19" s="135">
        <v>12</v>
      </c>
      <c r="F19" s="165"/>
      <c r="G19" s="152"/>
      <c r="H19" s="5"/>
      <c r="I19" s="16"/>
      <c r="J19" s="73"/>
      <c r="K19" s="70"/>
      <c r="L19" s="5"/>
      <c r="M19" s="135">
        <v>12</v>
      </c>
      <c r="N19" s="133" t="s">
        <v>834</v>
      </c>
      <c r="O19" s="153">
        <v>10</v>
      </c>
      <c r="P19" s="1"/>
      <c r="Q19" s="135">
        <v>12</v>
      </c>
      <c r="R19" s="133" t="s">
        <v>699</v>
      </c>
      <c r="S19" s="152">
        <v>10</v>
      </c>
    </row>
    <row r="20" spans="1:19" ht="16" thickBot="1" x14ac:dyDescent="0.25">
      <c r="A20" s="9">
        <v>13</v>
      </c>
      <c r="B20" s="202" t="s">
        <v>813</v>
      </c>
      <c r="C20" s="46">
        <v>10</v>
      </c>
      <c r="D20" s="5"/>
      <c r="E20" s="157"/>
      <c r="F20" s="158"/>
      <c r="G20" s="163"/>
      <c r="H20" s="5"/>
      <c r="I20" s="16"/>
      <c r="J20" s="71"/>
      <c r="K20" s="70"/>
      <c r="L20" s="5"/>
      <c r="M20" s="157"/>
      <c r="N20" s="158"/>
      <c r="O20" s="159"/>
      <c r="P20" s="1"/>
      <c r="Q20" s="9">
        <v>13</v>
      </c>
      <c r="R20" s="45"/>
      <c r="S20" s="46"/>
    </row>
    <row r="21" spans="1:19" s="3" customFormat="1" ht="12" customHeight="1" thickBot="1" x14ac:dyDescent="0.25">
      <c r="A21" s="308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</row>
    <row r="22" spans="1:19" s="88" customFormat="1" ht="16" x14ac:dyDescent="0.2">
      <c r="A22" s="89"/>
      <c r="B22" s="80" t="s">
        <v>783</v>
      </c>
      <c r="C22" s="90"/>
      <c r="D22" s="86"/>
      <c r="E22" s="89"/>
      <c r="F22" s="80" t="s">
        <v>784</v>
      </c>
      <c r="G22" s="90"/>
      <c r="H22" s="85"/>
      <c r="I22" s="86"/>
      <c r="J22" s="81"/>
      <c r="K22" s="83"/>
      <c r="L22" s="86"/>
      <c r="M22" s="89"/>
      <c r="N22" s="80" t="s">
        <v>788</v>
      </c>
      <c r="O22" s="90"/>
      <c r="P22" s="87"/>
      <c r="Q22" s="89"/>
      <c r="R22" s="80" t="s">
        <v>789</v>
      </c>
      <c r="S22" s="90"/>
    </row>
    <row r="23" spans="1:19" ht="17" thickBot="1" x14ac:dyDescent="0.25">
      <c r="A23" s="55"/>
      <c r="B23" s="56" t="s">
        <v>482</v>
      </c>
      <c r="C23" s="57" t="s">
        <v>0</v>
      </c>
      <c r="D23" s="76"/>
      <c r="E23" s="55"/>
      <c r="F23" s="56" t="s">
        <v>851</v>
      </c>
      <c r="G23" s="57" t="s">
        <v>0</v>
      </c>
      <c r="H23" s="13"/>
      <c r="I23" s="67"/>
      <c r="J23" s="67"/>
      <c r="K23" s="68"/>
      <c r="L23" s="76"/>
      <c r="M23" s="55"/>
      <c r="N23" s="56" t="s">
        <v>484</v>
      </c>
      <c r="O23" s="57" t="s">
        <v>0</v>
      </c>
      <c r="P23" s="1"/>
      <c r="Q23" s="55"/>
      <c r="R23" s="56" t="s">
        <v>485</v>
      </c>
      <c r="S23" s="57" t="s">
        <v>0</v>
      </c>
    </row>
    <row r="24" spans="1:19" x14ac:dyDescent="0.2">
      <c r="A24" s="7">
        <v>1</v>
      </c>
      <c r="B24" s="39" t="s">
        <v>204</v>
      </c>
      <c r="C24" s="40">
        <v>11</v>
      </c>
      <c r="D24" s="5"/>
      <c r="E24" s="7">
        <v>1</v>
      </c>
      <c r="F24" s="39" t="s">
        <v>205</v>
      </c>
      <c r="G24" s="47">
        <v>11</v>
      </c>
      <c r="H24" s="5"/>
      <c r="I24" s="16"/>
      <c r="J24" s="69"/>
      <c r="K24" s="72"/>
      <c r="L24" s="5"/>
      <c r="M24" s="7">
        <v>1</v>
      </c>
      <c r="N24" s="39" t="s">
        <v>217</v>
      </c>
      <c r="O24" s="40">
        <v>11</v>
      </c>
      <c r="P24" s="1"/>
      <c r="Q24" s="7">
        <v>1</v>
      </c>
      <c r="R24" s="39" t="s">
        <v>452</v>
      </c>
      <c r="S24" s="40">
        <v>11</v>
      </c>
    </row>
    <row r="25" spans="1:19" x14ac:dyDescent="0.2">
      <c r="A25" s="8">
        <v>2</v>
      </c>
      <c r="B25" s="41" t="s">
        <v>407</v>
      </c>
      <c r="C25" s="42">
        <v>11</v>
      </c>
      <c r="D25" s="5"/>
      <c r="E25" s="8">
        <v>2</v>
      </c>
      <c r="F25" s="41" t="s">
        <v>676</v>
      </c>
      <c r="G25" s="48">
        <v>10</v>
      </c>
      <c r="H25" s="5"/>
      <c r="I25" s="16"/>
      <c r="J25" s="69"/>
      <c r="K25" s="72"/>
      <c r="L25" s="5"/>
      <c r="M25" s="8">
        <v>2</v>
      </c>
      <c r="N25" s="41" t="s">
        <v>218</v>
      </c>
      <c r="O25" s="42">
        <v>11</v>
      </c>
      <c r="P25" s="1"/>
      <c r="Q25" s="8">
        <v>2</v>
      </c>
      <c r="R25" s="41" t="s">
        <v>576</v>
      </c>
      <c r="S25" s="42">
        <v>11</v>
      </c>
    </row>
    <row r="26" spans="1:19" x14ac:dyDescent="0.2">
      <c r="A26" s="8">
        <v>3</v>
      </c>
      <c r="B26" s="43" t="s">
        <v>210</v>
      </c>
      <c r="C26" s="42">
        <v>11</v>
      </c>
      <c r="D26" s="5"/>
      <c r="E26" s="8">
        <v>3</v>
      </c>
      <c r="F26" s="43" t="s">
        <v>629</v>
      </c>
      <c r="G26" s="48">
        <v>11</v>
      </c>
      <c r="H26" s="5"/>
      <c r="I26" s="16"/>
      <c r="J26" s="71"/>
      <c r="K26" s="72"/>
      <c r="L26" s="5"/>
      <c r="M26" s="8">
        <v>3</v>
      </c>
      <c r="N26" s="43" t="s">
        <v>223</v>
      </c>
      <c r="O26" s="42">
        <v>11</v>
      </c>
      <c r="P26" s="1"/>
      <c r="Q26" s="8">
        <v>3</v>
      </c>
      <c r="R26" s="43" t="s">
        <v>437</v>
      </c>
      <c r="S26" s="42">
        <v>11</v>
      </c>
    </row>
    <row r="27" spans="1:19" x14ac:dyDescent="0.2">
      <c r="A27" s="8">
        <v>4</v>
      </c>
      <c r="B27" s="43" t="s">
        <v>209</v>
      </c>
      <c r="C27" s="42">
        <v>11</v>
      </c>
      <c r="D27" s="5"/>
      <c r="E27" s="8">
        <v>4</v>
      </c>
      <c r="F27" s="43" t="s">
        <v>346</v>
      </c>
      <c r="G27" s="48">
        <v>11</v>
      </c>
      <c r="H27" s="5"/>
      <c r="I27" s="16"/>
      <c r="J27" s="71"/>
      <c r="K27" s="72"/>
      <c r="L27" s="5"/>
      <c r="M27" s="8">
        <v>4</v>
      </c>
      <c r="N27" s="43" t="s">
        <v>222</v>
      </c>
      <c r="O27" s="42">
        <v>11</v>
      </c>
      <c r="P27" s="1"/>
      <c r="Q27" s="8">
        <v>4</v>
      </c>
      <c r="R27" s="43" t="s">
        <v>446</v>
      </c>
      <c r="S27" s="42">
        <v>11</v>
      </c>
    </row>
    <row r="28" spans="1:19" x14ac:dyDescent="0.2">
      <c r="A28" s="8">
        <v>5</v>
      </c>
      <c r="B28" s="43" t="s">
        <v>524</v>
      </c>
      <c r="C28" s="42">
        <v>10</v>
      </c>
      <c r="D28" s="5"/>
      <c r="E28" s="8">
        <v>5</v>
      </c>
      <c r="F28" s="43" t="s">
        <v>630</v>
      </c>
      <c r="G28" s="48">
        <v>10</v>
      </c>
      <c r="H28" s="5"/>
      <c r="I28" s="16"/>
      <c r="J28" s="51"/>
      <c r="K28" s="70"/>
      <c r="L28" s="5"/>
      <c r="M28" s="8">
        <v>5</v>
      </c>
      <c r="N28" s="38" t="s">
        <v>822</v>
      </c>
      <c r="O28" s="42">
        <v>11</v>
      </c>
      <c r="P28" s="1"/>
      <c r="Q28" s="8">
        <v>5</v>
      </c>
      <c r="R28" s="38" t="s">
        <v>451</v>
      </c>
      <c r="S28" s="42">
        <v>11</v>
      </c>
    </row>
    <row r="29" spans="1:19" x14ac:dyDescent="0.2">
      <c r="A29" s="8">
        <v>6</v>
      </c>
      <c r="B29" s="38" t="s">
        <v>525</v>
      </c>
      <c r="C29" s="42">
        <v>10</v>
      </c>
      <c r="D29" s="5"/>
      <c r="E29" s="8">
        <v>6</v>
      </c>
      <c r="F29" s="38" t="s">
        <v>368</v>
      </c>
      <c r="G29" s="42">
        <v>11</v>
      </c>
      <c r="H29" s="5"/>
      <c r="I29" s="16"/>
      <c r="J29" s="71"/>
      <c r="K29" s="72"/>
      <c r="L29" s="5"/>
      <c r="M29" s="8">
        <v>6</v>
      </c>
      <c r="N29" s="43" t="s">
        <v>373</v>
      </c>
      <c r="O29" s="42">
        <v>10</v>
      </c>
      <c r="P29" s="1"/>
      <c r="Q29" s="8">
        <v>6</v>
      </c>
      <c r="R29" s="43" t="s">
        <v>257</v>
      </c>
      <c r="S29" s="42">
        <v>10</v>
      </c>
    </row>
    <row r="30" spans="1:19" x14ac:dyDescent="0.2">
      <c r="A30" s="8">
        <v>7</v>
      </c>
      <c r="B30" s="43" t="s">
        <v>644</v>
      </c>
      <c r="C30" s="42">
        <v>10</v>
      </c>
      <c r="D30" s="5"/>
      <c r="E30" s="8">
        <v>7</v>
      </c>
      <c r="F30" s="43" t="s">
        <v>726</v>
      </c>
      <c r="G30" s="48">
        <v>10</v>
      </c>
      <c r="H30" s="5"/>
      <c r="I30" s="16"/>
      <c r="J30" s="71"/>
      <c r="K30" s="72"/>
      <c r="L30" s="5"/>
      <c r="M30" s="8">
        <v>7</v>
      </c>
      <c r="N30" s="43" t="s">
        <v>814</v>
      </c>
      <c r="O30" s="48">
        <v>10</v>
      </c>
      <c r="P30" s="1"/>
      <c r="Q30" s="8">
        <v>7</v>
      </c>
      <c r="R30" s="43" t="s">
        <v>345</v>
      </c>
      <c r="S30" s="42">
        <v>11</v>
      </c>
    </row>
    <row r="31" spans="1:19" x14ac:dyDescent="0.2">
      <c r="A31" s="8">
        <v>8</v>
      </c>
      <c r="B31" s="43" t="s">
        <v>242</v>
      </c>
      <c r="C31" s="42">
        <v>10</v>
      </c>
      <c r="D31" s="5"/>
      <c r="E31" s="8">
        <v>8</v>
      </c>
      <c r="F31" s="43" t="s">
        <v>706</v>
      </c>
      <c r="G31" s="48">
        <v>10</v>
      </c>
      <c r="H31" s="5"/>
      <c r="I31" s="16"/>
      <c r="J31" s="69"/>
      <c r="K31" s="72"/>
      <c r="L31" s="5"/>
      <c r="M31" s="8">
        <v>8</v>
      </c>
      <c r="N31" s="41" t="s">
        <v>254</v>
      </c>
      <c r="O31" s="48">
        <v>10</v>
      </c>
      <c r="P31" s="1"/>
      <c r="Q31" s="8">
        <v>8</v>
      </c>
      <c r="R31" s="41" t="s">
        <v>364</v>
      </c>
      <c r="S31" s="42">
        <v>10</v>
      </c>
    </row>
    <row r="32" spans="1:19" x14ac:dyDescent="0.2">
      <c r="A32" s="8">
        <v>9</v>
      </c>
      <c r="B32" s="38" t="s">
        <v>244</v>
      </c>
      <c r="C32" s="42">
        <v>10</v>
      </c>
      <c r="D32" s="5"/>
      <c r="E32" s="8">
        <v>9</v>
      </c>
      <c r="F32" s="38" t="s">
        <v>432</v>
      </c>
      <c r="G32" s="42">
        <v>10</v>
      </c>
      <c r="H32" s="5"/>
      <c r="I32" s="16"/>
      <c r="J32" s="73"/>
      <c r="K32" s="72"/>
      <c r="L32" s="5"/>
      <c r="M32" s="8">
        <v>9</v>
      </c>
      <c r="N32" s="44" t="s">
        <v>258</v>
      </c>
      <c r="O32" s="48">
        <v>10</v>
      </c>
      <c r="P32" s="1"/>
      <c r="Q32" s="8">
        <v>9</v>
      </c>
      <c r="R32" s="44" t="s">
        <v>259</v>
      </c>
      <c r="S32" s="42">
        <v>10</v>
      </c>
    </row>
    <row r="33" spans="1:19" x14ac:dyDescent="0.2">
      <c r="A33" s="8">
        <v>10</v>
      </c>
      <c r="B33" s="43" t="s">
        <v>812</v>
      </c>
      <c r="C33" s="42">
        <v>10</v>
      </c>
      <c r="D33" s="5"/>
      <c r="E33" s="8">
        <v>10</v>
      </c>
      <c r="F33" s="43" t="s">
        <v>725</v>
      </c>
      <c r="G33" s="48">
        <v>10</v>
      </c>
      <c r="H33" s="5"/>
      <c r="I33" s="16"/>
      <c r="J33" s="71"/>
      <c r="K33" s="72"/>
      <c r="L33" s="5"/>
      <c r="M33" s="8">
        <v>10</v>
      </c>
      <c r="N33" s="43" t="s">
        <v>543</v>
      </c>
      <c r="O33" s="48">
        <v>10</v>
      </c>
      <c r="P33" s="1"/>
      <c r="Q33" s="8">
        <v>10</v>
      </c>
      <c r="R33" s="43" t="s">
        <v>260</v>
      </c>
      <c r="S33" s="42">
        <v>10</v>
      </c>
    </row>
    <row r="34" spans="1:19" x14ac:dyDescent="0.2">
      <c r="A34" s="8">
        <v>11</v>
      </c>
      <c r="B34" s="43" t="s">
        <v>534</v>
      </c>
      <c r="C34" s="42">
        <v>10</v>
      </c>
      <c r="D34" s="5"/>
      <c r="E34" s="8">
        <v>11</v>
      </c>
      <c r="F34" s="43" t="s">
        <v>677</v>
      </c>
      <c r="G34" s="48">
        <v>10</v>
      </c>
      <c r="H34" s="5"/>
      <c r="I34" s="16"/>
      <c r="J34" s="73"/>
      <c r="K34" s="72"/>
      <c r="L34" s="5"/>
      <c r="M34" s="8">
        <v>11</v>
      </c>
      <c r="N34" s="44" t="s">
        <v>544</v>
      </c>
      <c r="O34" s="48">
        <v>10</v>
      </c>
      <c r="P34" s="1"/>
      <c r="Q34" s="8">
        <v>11</v>
      </c>
      <c r="R34" s="44" t="s">
        <v>263</v>
      </c>
      <c r="S34" s="42">
        <v>10</v>
      </c>
    </row>
    <row r="35" spans="1:19" ht="16" thickBot="1" x14ac:dyDescent="0.25">
      <c r="A35" s="9">
        <v>12</v>
      </c>
      <c r="B35" s="45"/>
      <c r="C35" s="46"/>
      <c r="D35" s="5"/>
      <c r="E35" s="9">
        <v>12</v>
      </c>
      <c r="F35" s="45"/>
      <c r="G35" s="49"/>
      <c r="H35" s="5"/>
      <c r="I35" s="16"/>
      <c r="J35" s="71"/>
      <c r="K35" s="72"/>
      <c r="L35" s="5"/>
      <c r="M35" s="9">
        <v>12</v>
      </c>
      <c r="N35" s="45" t="s">
        <v>880</v>
      </c>
      <c r="O35" s="49">
        <v>10</v>
      </c>
      <c r="P35" s="1"/>
      <c r="Q35" s="9">
        <v>12</v>
      </c>
      <c r="R35" s="45" t="s">
        <v>255</v>
      </c>
      <c r="S35" s="46">
        <v>10</v>
      </c>
    </row>
    <row r="36" spans="1:19" s="3" customFormat="1" ht="12" customHeight="1" thickBot="1" x14ac:dyDescent="0.25">
      <c r="A36" s="308"/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</row>
    <row r="37" spans="1:19" s="3" customFormat="1" ht="17" thickBot="1" x14ac:dyDescent="0.25">
      <c r="A37" s="75"/>
      <c r="B37" s="75"/>
      <c r="C37" s="75"/>
      <c r="D37" s="75"/>
      <c r="E37" s="225" t="s">
        <v>3</v>
      </c>
      <c r="F37" s="226"/>
      <c r="G37" s="227"/>
      <c r="H37" s="75"/>
      <c r="I37" s="75"/>
      <c r="J37" s="75"/>
      <c r="K37" s="75"/>
      <c r="L37" s="77"/>
      <c r="M37" s="225" t="s">
        <v>5</v>
      </c>
      <c r="N37" s="226"/>
      <c r="O37" s="226"/>
      <c r="P37" s="226"/>
      <c r="Q37" s="226"/>
      <c r="R37" s="226"/>
      <c r="S37" s="227"/>
    </row>
    <row r="38" spans="1:19" s="97" customFormat="1" ht="16" x14ac:dyDescent="0.2">
      <c r="A38" s="83"/>
      <c r="B38" s="81"/>
      <c r="C38" s="83"/>
      <c r="D38" s="92"/>
      <c r="E38" s="93"/>
      <c r="F38" s="80" t="s">
        <v>785</v>
      </c>
      <c r="G38" s="90"/>
      <c r="H38" s="83"/>
      <c r="I38" s="83"/>
      <c r="J38" s="81"/>
      <c r="K38" s="83"/>
      <c r="L38" s="83"/>
      <c r="M38" s="93"/>
      <c r="N38" s="80" t="s">
        <v>790</v>
      </c>
      <c r="O38" s="90"/>
      <c r="P38" s="96"/>
      <c r="Q38" s="93"/>
      <c r="R38" s="80" t="s">
        <v>791</v>
      </c>
      <c r="S38" s="90"/>
    </row>
    <row r="39" spans="1:19" ht="17" thickBot="1" x14ac:dyDescent="0.25">
      <c r="A39" s="67"/>
      <c r="B39" s="67"/>
      <c r="C39" s="68"/>
      <c r="D39" s="22"/>
      <c r="E39" s="55"/>
      <c r="F39" s="56" t="s">
        <v>712</v>
      </c>
      <c r="G39" s="57" t="s">
        <v>0</v>
      </c>
      <c r="H39" s="76"/>
      <c r="I39" s="67"/>
      <c r="J39" s="67"/>
      <c r="K39" s="68"/>
      <c r="L39" s="76"/>
      <c r="M39" s="55"/>
      <c r="N39" s="56" t="s">
        <v>714</v>
      </c>
      <c r="O39" s="57" t="s">
        <v>0</v>
      </c>
      <c r="P39" s="4"/>
      <c r="Q39" s="55"/>
      <c r="R39" s="56" t="s">
        <v>715</v>
      </c>
      <c r="S39" s="57" t="s">
        <v>0</v>
      </c>
    </row>
    <row r="40" spans="1:19" x14ac:dyDescent="0.2">
      <c r="A40" s="70"/>
      <c r="B40" s="69"/>
      <c r="C40" s="72"/>
      <c r="D40" s="51"/>
      <c r="E40" s="50">
        <v>1</v>
      </c>
      <c r="F40" s="119" t="s">
        <v>215</v>
      </c>
      <c r="G40" s="47">
        <v>11</v>
      </c>
      <c r="H40" s="51"/>
      <c r="I40" s="70"/>
      <c r="J40" s="69"/>
      <c r="K40" s="72"/>
      <c r="L40" s="51"/>
      <c r="M40" s="50">
        <v>1</v>
      </c>
      <c r="N40" s="39" t="s">
        <v>224</v>
      </c>
      <c r="O40" s="47">
        <v>11</v>
      </c>
      <c r="P40" s="51"/>
      <c r="Q40" s="50">
        <v>1</v>
      </c>
      <c r="R40" s="39" t="s">
        <v>697</v>
      </c>
      <c r="S40" s="47">
        <v>11</v>
      </c>
    </row>
    <row r="41" spans="1:19" x14ac:dyDescent="0.2">
      <c r="A41" s="70"/>
      <c r="B41" s="69"/>
      <c r="C41" s="72"/>
      <c r="D41" s="51"/>
      <c r="E41" s="52">
        <v>2</v>
      </c>
      <c r="F41" s="44" t="s">
        <v>212</v>
      </c>
      <c r="G41" s="48">
        <v>11</v>
      </c>
      <c r="H41" s="51"/>
      <c r="I41" s="70"/>
      <c r="J41" s="69"/>
      <c r="K41" s="72"/>
      <c r="L41" s="51"/>
      <c r="M41" s="52">
        <v>2</v>
      </c>
      <c r="N41" s="41" t="s">
        <v>225</v>
      </c>
      <c r="O41" s="48">
        <v>11</v>
      </c>
      <c r="P41" s="51"/>
      <c r="Q41" s="52">
        <v>2</v>
      </c>
      <c r="R41" s="41" t="s">
        <v>698</v>
      </c>
      <c r="S41" s="48">
        <v>11</v>
      </c>
    </row>
    <row r="42" spans="1:19" x14ac:dyDescent="0.2">
      <c r="A42" s="70"/>
      <c r="B42" s="71"/>
      <c r="C42" s="72"/>
      <c r="D42" s="51"/>
      <c r="E42" s="52">
        <v>3</v>
      </c>
      <c r="F42" s="120" t="s">
        <v>213</v>
      </c>
      <c r="G42" s="48">
        <v>11</v>
      </c>
      <c r="H42" s="51"/>
      <c r="I42" s="70"/>
      <c r="J42" s="71"/>
      <c r="K42" s="72"/>
      <c r="L42" s="51"/>
      <c r="M42" s="52">
        <v>3</v>
      </c>
      <c r="N42" s="43" t="s">
        <v>227</v>
      </c>
      <c r="O42" s="48">
        <v>11</v>
      </c>
      <c r="P42" s="51"/>
      <c r="Q42" s="52">
        <v>3</v>
      </c>
      <c r="R42" s="43" t="s">
        <v>228</v>
      </c>
      <c r="S42" s="48">
        <v>11</v>
      </c>
    </row>
    <row r="43" spans="1:19" x14ac:dyDescent="0.2">
      <c r="A43" s="70"/>
      <c r="B43" s="71"/>
      <c r="C43" s="72"/>
      <c r="D43" s="51"/>
      <c r="E43" s="52">
        <v>4</v>
      </c>
      <c r="F43" s="120" t="s">
        <v>214</v>
      </c>
      <c r="G43" s="48">
        <v>11</v>
      </c>
      <c r="H43" s="51"/>
      <c r="I43" s="70"/>
      <c r="J43" s="71"/>
      <c r="K43" s="72"/>
      <c r="L43" s="51"/>
      <c r="M43" s="52">
        <v>4</v>
      </c>
      <c r="N43" s="43" t="s">
        <v>229</v>
      </c>
      <c r="O43" s="48">
        <v>11</v>
      </c>
      <c r="P43" s="51"/>
      <c r="Q43" s="52">
        <v>4</v>
      </c>
      <c r="R43" s="43" t="s">
        <v>230</v>
      </c>
      <c r="S43" s="48">
        <v>11</v>
      </c>
    </row>
    <row r="44" spans="1:19" x14ac:dyDescent="0.2">
      <c r="A44" s="70"/>
      <c r="B44" s="51"/>
      <c r="C44" s="51"/>
      <c r="D44" s="51"/>
      <c r="E44" s="52">
        <v>5</v>
      </c>
      <c r="F44" s="120" t="s">
        <v>251</v>
      </c>
      <c r="G44" s="48">
        <v>10</v>
      </c>
      <c r="H44" s="51"/>
      <c r="I44" s="70"/>
      <c r="J44" s="51"/>
      <c r="K44" s="51"/>
      <c r="L44" s="51"/>
      <c r="M44" s="52">
        <v>5</v>
      </c>
      <c r="N44" s="38" t="s">
        <v>231</v>
      </c>
      <c r="O44" s="42">
        <v>11</v>
      </c>
      <c r="P44" s="51"/>
      <c r="Q44" s="52">
        <v>5</v>
      </c>
      <c r="R44" s="38" t="s">
        <v>232</v>
      </c>
      <c r="S44" s="42">
        <v>11</v>
      </c>
    </row>
    <row r="45" spans="1:19" x14ac:dyDescent="0.2">
      <c r="A45" s="70"/>
      <c r="B45" s="71"/>
      <c r="C45" s="72"/>
      <c r="D45" s="51"/>
      <c r="E45" s="52">
        <v>6</v>
      </c>
      <c r="F45" s="44" t="s">
        <v>252</v>
      </c>
      <c r="G45" s="48">
        <v>10</v>
      </c>
      <c r="H45" s="51"/>
      <c r="I45" s="70"/>
      <c r="J45" s="71"/>
      <c r="K45" s="72"/>
      <c r="L45" s="51"/>
      <c r="M45" s="52">
        <v>6</v>
      </c>
      <c r="N45" s="43" t="s">
        <v>233</v>
      </c>
      <c r="O45" s="48">
        <v>11</v>
      </c>
      <c r="P45" s="51"/>
      <c r="Q45" s="52">
        <v>6</v>
      </c>
      <c r="R45" s="43" t="s">
        <v>234</v>
      </c>
      <c r="S45" s="42">
        <v>11</v>
      </c>
    </row>
    <row r="46" spans="1:19" x14ac:dyDescent="0.2">
      <c r="A46" s="70"/>
      <c r="B46" s="71"/>
      <c r="C46" s="72"/>
      <c r="D46" s="51"/>
      <c r="E46" s="52">
        <v>7</v>
      </c>
      <c r="F46" s="120" t="s">
        <v>247</v>
      </c>
      <c r="G46" s="48">
        <v>10</v>
      </c>
      <c r="H46" s="51"/>
      <c r="I46" s="70"/>
      <c r="J46" s="71"/>
      <c r="K46" s="72"/>
      <c r="L46" s="51"/>
      <c r="M46" s="52">
        <v>7</v>
      </c>
      <c r="N46" s="121" t="s">
        <v>226</v>
      </c>
      <c r="O46" s="48">
        <v>11</v>
      </c>
      <c r="P46" s="51"/>
      <c r="Q46" s="52">
        <v>7</v>
      </c>
      <c r="R46" s="43" t="s">
        <v>422</v>
      </c>
      <c r="S46" s="42">
        <v>11</v>
      </c>
    </row>
    <row r="47" spans="1:19" x14ac:dyDescent="0.2">
      <c r="A47" s="70"/>
      <c r="B47" s="69"/>
      <c r="C47" s="72"/>
      <c r="D47" s="51"/>
      <c r="E47" s="52">
        <v>8</v>
      </c>
      <c r="F47" s="44" t="s">
        <v>248</v>
      </c>
      <c r="G47" s="48">
        <v>10</v>
      </c>
      <c r="H47" s="51"/>
      <c r="I47" s="70"/>
      <c r="J47" s="69"/>
      <c r="K47" s="72"/>
      <c r="L47" s="51"/>
      <c r="M47" s="52">
        <v>8</v>
      </c>
      <c r="N47" s="41" t="s">
        <v>564</v>
      </c>
      <c r="O47" s="48">
        <v>10</v>
      </c>
      <c r="P47" s="51"/>
      <c r="Q47" s="52">
        <v>8</v>
      </c>
      <c r="R47" s="41" t="s">
        <v>265</v>
      </c>
      <c r="S47" s="42">
        <v>10</v>
      </c>
    </row>
    <row r="48" spans="1:19" x14ac:dyDescent="0.2">
      <c r="A48" s="70"/>
      <c r="B48" s="69"/>
      <c r="C48" s="72"/>
      <c r="D48" s="51"/>
      <c r="E48" s="52">
        <v>9</v>
      </c>
      <c r="F48" s="44" t="s">
        <v>249</v>
      </c>
      <c r="G48" s="48">
        <v>10</v>
      </c>
      <c r="H48" s="51"/>
      <c r="I48" s="70"/>
      <c r="J48" s="69"/>
      <c r="K48" s="72"/>
      <c r="L48" s="51"/>
      <c r="M48" s="52">
        <v>9</v>
      </c>
      <c r="N48" s="41" t="s">
        <v>563</v>
      </c>
      <c r="O48" s="48">
        <v>10</v>
      </c>
      <c r="P48" s="51"/>
      <c r="Q48" s="52">
        <v>9</v>
      </c>
      <c r="R48" s="41" t="s">
        <v>395</v>
      </c>
      <c r="S48" s="42">
        <v>10</v>
      </c>
    </row>
    <row r="49" spans="1:19" x14ac:dyDescent="0.2">
      <c r="A49" s="70"/>
      <c r="B49" s="69"/>
      <c r="C49" s="72"/>
      <c r="D49" s="51"/>
      <c r="E49" s="52">
        <v>10</v>
      </c>
      <c r="F49" s="44" t="s">
        <v>807</v>
      </c>
      <c r="G49" s="48">
        <v>10</v>
      </c>
      <c r="H49" s="51"/>
      <c r="I49" s="70"/>
      <c r="J49" s="69"/>
      <c r="K49" s="72"/>
      <c r="L49" s="51"/>
      <c r="M49" s="52">
        <v>10</v>
      </c>
      <c r="N49" s="41" t="s">
        <v>148</v>
      </c>
      <c r="O49" s="48">
        <v>10</v>
      </c>
      <c r="P49" s="51"/>
      <c r="Q49" s="52">
        <v>10</v>
      </c>
      <c r="R49" s="41" t="s">
        <v>266</v>
      </c>
      <c r="S49" s="42">
        <v>10</v>
      </c>
    </row>
    <row r="50" spans="1:19" x14ac:dyDescent="0.2">
      <c r="A50" s="70"/>
      <c r="B50" s="69"/>
      <c r="C50" s="72"/>
      <c r="D50" s="51"/>
      <c r="E50" s="52">
        <v>11</v>
      </c>
      <c r="F50" s="44" t="s">
        <v>250</v>
      </c>
      <c r="G50" s="48">
        <v>10</v>
      </c>
      <c r="H50" s="51"/>
      <c r="I50" s="70"/>
      <c r="J50" s="69"/>
      <c r="K50" s="72"/>
      <c r="L50" s="51"/>
      <c r="M50" s="52">
        <v>11</v>
      </c>
      <c r="N50" s="41" t="s">
        <v>267</v>
      </c>
      <c r="O50" s="48">
        <v>10</v>
      </c>
      <c r="P50" s="51"/>
      <c r="Q50" s="52">
        <v>11</v>
      </c>
      <c r="R50" s="41" t="s">
        <v>875</v>
      </c>
      <c r="S50" s="42">
        <v>10</v>
      </c>
    </row>
    <row r="51" spans="1:19" x14ac:dyDescent="0.2">
      <c r="A51" s="70"/>
      <c r="B51" s="69"/>
      <c r="C51" s="72"/>
      <c r="D51" s="51"/>
      <c r="E51" s="52">
        <v>12</v>
      </c>
      <c r="F51" s="44" t="s">
        <v>253</v>
      </c>
      <c r="G51" s="48">
        <v>10</v>
      </c>
      <c r="H51" s="51"/>
      <c r="I51" s="70"/>
      <c r="J51" s="69"/>
      <c r="K51" s="72"/>
      <c r="L51" s="51"/>
      <c r="M51" s="52">
        <v>12</v>
      </c>
      <c r="N51" s="41" t="s">
        <v>879</v>
      </c>
      <c r="O51" s="48">
        <v>10</v>
      </c>
      <c r="P51" s="51"/>
      <c r="Q51" s="52">
        <v>12</v>
      </c>
      <c r="R51" s="41" t="s">
        <v>264</v>
      </c>
      <c r="S51" s="42">
        <v>10</v>
      </c>
    </row>
    <row r="52" spans="1:19" ht="16" thickBot="1" x14ac:dyDescent="0.25">
      <c r="A52" s="70"/>
      <c r="B52" s="73"/>
      <c r="C52" s="72"/>
      <c r="D52" s="51"/>
      <c r="E52" s="52">
        <v>13</v>
      </c>
      <c r="F52" s="44" t="s">
        <v>808</v>
      </c>
      <c r="G52" s="48">
        <v>10</v>
      </c>
      <c r="H52" s="51"/>
      <c r="I52" s="70"/>
      <c r="J52" s="73"/>
      <c r="K52" s="72"/>
      <c r="L52" s="51"/>
      <c r="M52" s="166">
        <v>13</v>
      </c>
      <c r="N52" s="167"/>
      <c r="O52" s="168"/>
      <c r="P52" s="51"/>
      <c r="Q52" s="166">
        <v>13</v>
      </c>
      <c r="R52" s="167"/>
      <c r="S52" s="169"/>
    </row>
    <row r="53" spans="1:19" ht="16" thickBot="1" x14ac:dyDescent="0.25">
      <c r="A53" s="70"/>
      <c r="B53" s="71"/>
      <c r="C53" s="72"/>
      <c r="D53" s="51"/>
      <c r="E53" s="53">
        <v>14</v>
      </c>
      <c r="F53" s="122"/>
      <c r="G53" s="49"/>
      <c r="H53" s="51"/>
      <c r="I53" s="70"/>
      <c r="J53" s="71"/>
      <c r="K53" s="72"/>
      <c r="L53" s="51"/>
      <c r="M53" s="70"/>
      <c r="N53" s="71"/>
      <c r="O53" s="72"/>
      <c r="P53" s="1"/>
      <c r="Q53" s="70"/>
      <c r="R53" s="71"/>
      <c r="S53" s="72"/>
    </row>
    <row r="54" spans="1:19" s="3" customFormat="1" ht="13" customHeight="1" thickBot="1" x14ac:dyDescent="0.25"/>
    <row r="55" spans="1:19" ht="13" customHeight="1" x14ac:dyDescent="0.2">
      <c r="A55" s="231" t="s">
        <v>6</v>
      </c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</row>
    <row r="56" spans="1:19" ht="16" customHeight="1" thickBot="1" x14ac:dyDescent="0.25">
      <c r="A56" s="234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</row>
    <row r="57" spans="1:19" s="3" customFormat="1" ht="17" thickBot="1" x14ac:dyDescent="0.25">
      <c r="A57" s="243" t="s">
        <v>7</v>
      </c>
      <c r="B57" s="244"/>
      <c r="C57" s="244"/>
      <c r="D57" s="244"/>
      <c r="E57" s="244"/>
      <c r="F57" s="244"/>
      <c r="G57" s="244"/>
      <c r="H57" s="244"/>
      <c r="I57" s="244"/>
      <c r="J57" s="244"/>
      <c r="K57" s="245"/>
      <c r="L57" s="78"/>
      <c r="M57" s="225" t="s">
        <v>8</v>
      </c>
      <c r="N57" s="226"/>
      <c r="O57" s="226"/>
      <c r="P57" s="226"/>
      <c r="Q57" s="226"/>
      <c r="R57" s="226"/>
      <c r="S57" s="227"/>
    </row>
    <row r="58" spans="1:19" s="97" customFormat="1" ht="16" x14ac:dyDescent="0.2">
      <c r="A58" s="93"/>
      <c r="B58" s="80" t="s">
        <v>792</v>
      </c>
      <c r="C58" s="90"/>
      <c r="D58" s="96"/>
      <c r="E58" s="95"/>
      <c r="F58" s="79" t="s">
        <v>793</v>
      </c>
      <c r="G58" s="82"/>
      <c r="H58" s="96"/>
      <c r="I58" s="93"/>
      <c r="J58" s="80" t="s">
        <v>794</v>
      </c>
      <c r="K58" s="90"/>
      <c r="L58" s="98"/>
      <c r="M58" s="93"/>
      <c r="N58" s="80" t="s">
        <v>795</v>
      </c>
      <c r="O58" s="90"/>
      <c r="P58" s="96"/>
      <c r="Q58" s="93"/>
      <c r="R58" s="80" t="s">
        <v>796</v>
      </c>
      <c r="S58" s="90"/>
    </row>
    <row r="59" spans="1:19" ht="17" thickBot="1" x14ac:dyDescent="0.25">
      <c r="A59" s="55"/>
      <c r="B59" s="56" t="s">
        <v>850</v>
      </c>
      <c r="C59" s="57" t="s">
        <v>0</v>
      </c>
      <c r="D59" s="4"/>
      <c r="E59" s="55"/>
      <c r="F59" s="56" t="s">
        <v>486</v>
      </c>
      <c r="G59" s="57" t="s">
        <v>0</v>
      </c>
      <c r="H59" s="4"/>
      <c r="I59" s="55"/>
      <c r="J59" s="56" t="s">
        <v>487</v>
      </c>
      <c r="K59" s="57" t="s">
        <v>0</v>
      </c>
      <c r="L59" s="13"/>
      <c r="M59" s="55"/>
      <c r="N59" s="56" t="s">
        <v>488</v>
      </c>
      <c r="O59" s="57" t="s">
        <v>0</v>
      </c>
      <c r="P59" s="4"/>
      <c r="Q59" s="55"/>
      <c r="R59" s="56" t="s">
        <v>852</v>
      </c>
      <c r="S59" s="57" t="s">
        <v>0</v>
      </c>
    </row>
    <row r="60" spans="1:19" x14ac:dyDescent="0.2">
      <c r="A60" s="50">
        <v>1</v>
      </c>
      <c r="B60" s="39" t="s">
        <v>236</v>
      </c>
      <c r="C60" s="47">
        <v>11</v>
      </c>
      <c r="D60" s="51"/>
      <c r="E60" s="50">
        <v>1</v>
      </c>
      <c r="F60" s="39" t="s">
        <v>602</v>
      </c>
      <c r="G60" s="47">
        <v>11</v>
      </c>
      <c r="H60" s="51"/>
      <c r="I60" s="50">
        <v>1</v>
      </c>
      <c r="J60" s="39" t="s">
        <v>235</v>
      </c>
      <c r="K60" s="47">
        <v>11</v>
      </c>
      <c r="L60" s="51"/>
      <c r="M60" s="50">
        <v>1</v>
      </c>
      <c r="N60" s="39" t="s">
        <v>237</v>
      </c>
      <c r="O60" s="47">
        <v>11</v>
      </c>
      <c r="P60" s="51"/>
      <c r="Q60" s="50">
        <v>1</v>
      </c>
      <c r="R60" s="39" t="s">
        <v>358</v>
      </c>
      <c r="S60" s="47">
        <v>11</v>
      </c>
    </row>
    <row r="61" spans="1:19" x14ac:dyDescent="0.2">
      <c r="A61" s="52">
        <v>2</v>
      </c>
      <c r="B61" s="41" t="s">
        <v>835</v>
      </c>
      <c r="C61" s="48">
        <v>10</v>
      </c>
      <c r="D61" s="51"/>
      <c r="E61" s="52">
        <v>2</v>
      </c>
      <c r="F61" s="41" t="s">
        <v>603</v>
      </c>
      <c r="G61" s="48">
        <v>11</v>
      </c>
      <c r="H61" s="51"/>
      <c r="I61" s="52">
        <v>2</v>
      </c>
      <c r="J61" s="41" t="s">
        <v>211</v>
      </c>
      <c r="K61" s="48">
        <v>11</v>
      </c>
      <c r="L61" s="51"/>
      <c r="M61" s="52">
        <v>2</v>
      </c>
      <c r="N61" s="41" t="s">
        <v>238</v>
      </c>
      <c r="O61" s="48">
        <v>11</v>
      </c>
      <c r="P61" s="51"/>
      <c r="Q61" s="52">
        <v>2</v>
      </c>
      <c r="R61" s="41" t="s">
        <v>239</v>
      </c>
      <c r="S61" s="48">
        <v>11</v>
      </c>
    </row>
    <row r="62" spans="1:19" x14ac:dyDescent="0.2">
      <c r="A62" s="52">
        <v>3</v>
      </c>
      <c r="B62" s="43" t="s">
        <v>836</v>
      </c>
      <c r="C62" s="48">
        <v>10</v>
      </c>
      <c r="D62" s="51"/>
      <c r="E62" s="52">
        <v>3</v>
      </c>
      <c r="F62" s="43" t="s">
        <v>604</v>
      </c>
      <c r="G62" s="48">
        <v>11</v>
      </c>
      <c r="H62" s="51"/>
      <c r="I62" s="52">
        <v>3</v>
      </c>
      <c r="J62" s="43" t="s">
        <v>639</v>
      </c>
      <c r="K62" s="48">
        <v>10</v>
      </c>
      <c r="L62" s="51"/>
      <c r="M62" s="52">
        <v>3</v>
      </c>
      <c r="N62" s="43" t="s">
        <v>240</v>
      </c>
      <c r="O62" s="48">
        <v>11</v>
      </c>
      <c r="P62" s="51"/>
      <c r="Q62" s="52">
        <v>3</v>
      </c>
      <c r="R62" s="43" t="s">
        <v>347</v>
      </c>
      <c r="S62" s="48">
        <v>11</v>
      </c>
    </row>
    <row r="63" spans="1:19" x14ac:dyDescent="0.2">
      <c r="A63" s="52">
        <v>4</v>
      </c>
      <c r="B63" s="43" t="s">
        <v>624</v>
      </c>
      <c r="C63" s="48">
        <v>10</v>
      </c>
      <c r="D63" s="51"/>
      <c r="E63" s="52">
        <v>4</v>
      </c>
      <c r="F63" s="43" t="s">
        <v>605</v>
      </c>
      <c r="G63" s="48">
        <v>10</v>
      </c>
      <c r="H63" s="51"/>
      <c r="I63" s="52">
        <v>4</v>
      </c>
      <c r="J63" s="43" t="s">
        <v>640</v>
      </c>
      <c r="K63" s="48">
        <v>10</v>
      </c>
      <c r="L63" s="51"/>
      <c r="M63" s="52">
        <v>4</v>
      </c>
      <c r="N63" s="43" t="s">
        <v>710</v>
      </c>
      <c r="O63" s="48">
        <v>10</v>
      </c>
      <c r="P63" s="51"/>
      <c r="Q63" s="52">
        <v>4</v>
      </c>
      <c r="R63" s="43" t="s">
        <v>270</v>
      </c>
      <c r="S63" s="48">
        <v>10</v>
      </c>
    </row>
    <row r="64" spans="1:19" x14ac:dyDescent="0.2">
      <c r="A64" s="52">
        <v>5</v>
      </c>
      <c r="B64" s="38" t="s">
        <v>268</v>
      </c>
      <c r="C64" s="42">
        <v>10</v>
      </c>
      <c r="D64" s="51"/>
      <c r="E64" s="52">
        <v>5</v>
      </c>
      <c r="F64" s="38" t="s">
        <v>678</v>
      </c>
      <c r="G64" s="42">
        <v>10</v>
      </c>
      <c r="H64" s="51"/>
      <c r="I64" s="52">
        <v>5</v>
      </c>
      <c r="J64" s="38" t="s">
        <v>641</v>
      </c>
      <c r="K64" s="42">
        <v>10</v>
      </c>
      <c r="L64" s="51"/>
      <c r="M64" s="52">
        <v>5</v>
      </c>
      <c r="N64" s="38" t="s">
        <v>645</v>
      </c>
      <c r="O64" s="42">
        <v>10</v>
      </c>
      <c r="P64" s="51"/>
      <c r="Q64" s="52">
        <v>5</v>
      </c>
      <c r="R64" s="38" t="s">
        <v>271</v>
      </c>
      <c r="S64" s="42">
        <v>10</v>
      </c>
    </row>
    <row r="65" spans="1:19" x14ac:dyDescent="0.2">
      <c r="A65" s="123">
        <v>6</v>
      </c>
      <c r="B65" s="164" t="s">
        <v>837</v>
      </c>
      <c r="C65" s="153">
        <v>11</v>
      </c>
      <c r="D65" s="51"/>
      <c r="E65" s="204">
        <v>6</v>
      </c>
      <c r="F65" s="314" t="s">
        <v>396</v>
      </c>
      <c r="G65" s="205">
        <v>10</v>
      </c>
      <c r="H65" s="51"/>
      <c r="I65" s="123">
        <v>6</v>
      </c>
      <c r="J65" s="164" t="s">
        <v>642</v>
      </c>
      <c r="K65" s="153">
        <v>10</v>
      </c>
      <c r="L65" s="51"/>
      <c r="M65" s="52">
        <v>6</v>
      </c>
      <c r="N65" s="43" t="s">
        <v>646</v>
      </c>
      <c r="O65" s="48">
        <v>10</v>
      </c>
      <c r="P65" s="51"/>
      <c r="Q65" s="52">
        <v>6</v>
      </c>
      <c r="R65" s="43" t="s">
        <v>272</v>
      </c>
      <c r="S65" s="48">
        <v>10</v>
      </c>
    </row>
    <row r="66" spans="1:19" ht="16" thickBot="1" x14ac:dyDescent="0.25">
      <c r="A66" s="123">
        <v>7</v>
      </c>
      <c r="B66" s="201" t="s">
        <v>838</v>
      </c>
      <c r="C66" s="152">
        <v>12</v>
      </c>
      <c r="D66" s="51"/>
      <c r="E66" s="191">
        <v>7</v>
      </c>
      <c r="F66" s="206" t="s">
        <v>819</v>
      </c>
      <c r="G66" s="193">
        <v>12</v>
      </c>
      <c r="H66" s="51"/>
      <c r="I66" s="52">
        <v>7</v>
      </c>
      <c r="J66" s="43" t="s">
        <v>839</v>
      </c>
      <c r="K66" s="48">
        <v>10</v>
      </c>
      <c r="L66" s="51"/>
      <c r="M66" s="52">
        <v>7</v>
      </c>
      <c r="N66" s="43" t="s">
        <v>711</v>
      </c>
      <c r="O66" s="48">
        <v>10</v>
      </c>
      <c r="P66" s="51"/>
      <c r="Q66" s="52">
        <v>7</v>
      </c>
      <c r="R66" s="43" t="s">
        <v>731</v>
      </c>
      <c r="S66" s="48">
        <v>10</v>
      </c>
    </row>
    <row r="67" spans="1:19" ht="16" thickBot="1" x14ac:dyDescent="0.25">
      <c r="A67" s="52">
        <v>8</v>
      </c>
      <c r="B67" s="215" t="s">
        <v>809</v>
      </c>
      <c r="C67" s="42">
        <v>10</v>
      </c>
      <c r="D67" s="51"/>
      <c r="E67" s="70"/>
      <c r="F67" s="69"/>
      <c r="G67" s="72"/>
      <c r="H67" s="51"/>
      <c r="I67" s="166">
        <v>8</v>
      </c>
      <c r="J67" s="216" t="s">
        <v>815</v>
      </c>
      <c r="K67" s="168">
        <v>10</v>
      </c>
      <c r="L67" s="51"/>
      <c r="M67" s="52">
        <v>8</v>
      </c>
      <c r="N67" s="41" t="s">
        <v>269</v>
      </c>
      <c r="O67" s="48">
        <v>10</v>
      </c>
      <c r="P67" s="51"/>
      <c r="Q67" s="52">
        <v>8</v>
      </c>
      <c r="R67" s="41" t="s">
        <v>353</v>
      </c>
      <c r="S67" s="48">
        <v>10</v>
      </c>
    </row>
    <row r="68" spans="1:19" ht="16" thickBot="1" x14ac:dyDescent="0.25">
      <c r="A68" s="166">
        <v>9</v>
      </c>
      <c r="B68" s="214" t="s">
        <v>810</v>
      </c>
      <c r="C68" s="169">
        <v>10</v>
      </c>
      <c r="D68" s="51"/>
      <c r="E68" s="70"/>
      <c r="F68" s="73"/>
      <c r="G68" s="72"/>
      <c r="H68" s="51"/>
      <c r="I68" s="70"/>
      <c r="J68" s="73"/>
      <c r="K68" s="72"/>
      <c r="L68" s="51"/>
      <c r="M68" s="123">
        <v>9</v>
      </c>
      <c r="N68" s="133" t="s">
        <v>274</v>
      </c>
      <c r="O68" s="153">
        <v>10</v>
      </c>
      <c r="P68" s="51"/>
      <c r="Q68" s="52">
        <v>9</v>
      </c>
      <c r="R68" s="44" t="s">
        <v>275</v>
      </c>
      <c r="S68" s="48">
        <v>10</v>
      </c>
    </row>
    <row r="69" spans="1:19" x14ac:dyDescent="0.2">
      <c r="A69" s="70"/>
      <c r="B69" s="71"/>
      <c r="C69" s="72"/>
      <c r="D69" s="51"/>
      <c r="E69" s="70"/>
      <c r="F69" s="71"/>
      <c r="G69" s="72"/>
      <c r="H69" s="51"/>
      <c r="I69" s="70"/>
      <c r="J69" s="71"/>
      <c r="K69" s="72"/>
      <c r="L69" s="51"/>
      <c r="M69" s="52">
        <v>10</v>
      </c>
      <c r="N69" s="44" t="s">
        <v>273</v>
      </c>
      <c r="O69" s="48">
        <v>10</v>
      </c>
      <c r="P69" s="51"/>
      <c r="Q69" s="123">
        <v>10</v>
      </c>
      <c r="R69" s="164" t="s">
        <v>733</v>
      </c>
      <c r="S69" s="153">
        <v>12</v>
      </c>
    </row>
    <row r="70" spans="1:19" ht="16" thickBot="1" x14ac:dyDescent="0.25">
      <c r="A70" s="70"/>
      <c r="B70" s="73"/>
      <c r="C70" s="72"/>
      <c r="D70" s="51"/>
      <c r="E70" s="70"/>
      <c r="F70" s="73"/>
      <c r="G70" s="72"/>
      <c r="H70" s="51"/>
      <c r="I70" s="70"/>
      <c r="J70" s="73"/>
      <c r="K70" s="72"/>
      <c r="L70" s="51"/>
      <c r="M70" s="166">
        <v>11</v>
      </c>
      <c r="N70" s="207" t="s">
        <v>816</v>
      </c>
      <c r="O70" s="168">
        <v>12</v>
      </c>
      <c r="P70" s="51"/>
      <c r="Q70" s="52">
        <v>11</v>
      </c>
      <c r="R70" s="43" t="s">
        <v>734</v>
      </c>
      <c r="S70" s="48">
        <v>12</v>
      </c>
    </row>
    <row r="71" spans="1:19" ht="16" thickBot="1" x14ac:dyDescent="0.25">
      <c r="A71" s="70"/>
      <c r="B71" s="71"/>
      <c r="C71" s="72"/>
      <c r="D71" s="51"/>
      <c r="E71" s="70"/>
      <c r="F71" s="71"/>
      <c r="G71" s="72"/>
      <c r="H71" s="51"/>
      <c r="I71" s="70"/>
      <c r="J71" s="71"/>
      <c r="K71" s="72"/>
      <c r="L71" s="51"/>
      <c r="M71" s="70"/>
      <c r="N71" s="71"/>
      <c r="O71" s="72"/>
      <c r="P71" s="51"/>
      <c r="Q71" s="166">
        <v>12</v>
      </c>
      <c r="R71" s="175" t="s">
        <v>887</v>
      </c>
      <c r="S71" s="168">
        <v>10</v>
      </c>
    </row>
    <row r="72" spans="1:19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Q72" s="23"/>
      <c r="R72" s="23"/>
      <c r="S72" s="23"/>
    </row>
  </sheetData>
  <mergeCells count="11">
    <mergeCell ref="A55:S56"/>
    <mergeCell ref="A57:K57"/>
    <mergeCell ref="A21:O21"/>
    <mergeCell ref="M57:S57"/>
    <mergeCell ref="A1:S1"/>
    <mergeCell ref="A3:S4"/>
    <mergeCell ref="M5:S5"/>
    <mergeCell ref="E37:G37"/>
    <mergeCell ref="A5:G5"/>
    <mergeCell ref="M37:S37"/>
    <mergeCell ref="A36:O36"/>
  </mergeCells>
  <phoneticPr fontId="8" type="noConversion"/>
  <hyperlinks>
    <hyperlink ref="B6" location="Paraguai!A1" display="PARAGUAI" xr:uid="{00000000-0004-0000-4A00-000000000000}"/>
    <hyperlink ref="F6" location="Belice!A1" display="BELICE" xr:uid="{00000000-0004-0000-4A00-000001000000}"/>
    <hyperlink ref="F38" location="'Costa Rica'!A1" display="COSTA RICA" xr:uid="{00000000-0004-0000-4A00-000002000000}"/>
    <hyperlink ref="B22" location="Bolivia!A1" display="BOLIVIA" xr:uid="{00000000-0004-0000-4A00-000003000000}"/>
    <hyperlink ref="F22" location="Brasil!A1" display="BRASIL" xr:uid="{00000000-0004-0000-4A00-000004000000}"/>
    <hyperlink ref="B58" location="Mexic!A1" display="MEXIC" xr:uid="{00000000-0004-0000-4A00-000005000000}"/>
    <hyperlink ref="F58" location="'Puerto Rico'!A1" display="PUERTO RICO" xr:uid="{00000000-0004-0000-4A00-000006000000}"/>
    <hyperlink ref="J58" location="Panama!A1" display="PANAMA" xr:uid="{00000000-0004-0000-4A00-000007000000}"/>
    <hyperlink ref="N6" location="Canada!A1" display="CANADA" xr:uid="{00000000-0004-0000-4A00-000008000000}"/>
    <hyperlink ref="R6" location="Colombia!A1" display="COLOMBIA" xr:uid="{00000000-0004-0000-4A00-000009000000}"/>
    <hyperlink ref="N38" location="Hondures!A1" display="HONDURES" xr:uid="{00000000-0004-0000-4A00-00000A000000}"/>
    <hyperlink ref="R38" location="Jamaica!A1" display="JAMAICA" xr:uid="{00000000-0004-0000-4A00-00000B000000}"/>
    <hyperlink ref="R22" location="Ecuador!A1" display="ECUADOR" xr:uid="{00000000-0004-0000-4A00-00000C000000}"/>
    <hyperlink ref="N58" location="Argentina!A1" display="ARGENTINA" xr:uid="{00000000-0004-0000-4A00-00000D000000}"/>
    <hyperlink ref="R58" location="Peru!A1" display="PERU" xr:uid="{00000000-0004-0000-4A00-00000E000000}"/>
    <hyperlink ref="N22" location="Cuba!A1" display="CUBA" xr:uid="{00000000-0004-0000-4A00-00000F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43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4"/>
    <pageSetUpPr fitToPage="1"/>
  </sheetPr>
  <dimension ref="A1:O80"/>
  <sheetViews>
    <sheetView workbookViewId="0">
      <selection sqref="A1:O1"/>
    </sheetView>
  </sheetViews>
  <sheetFormatPr baseColWidth="10" defaultColWidth="11.33203125" defaultRowHeight="15" x14ac:dyDescent="0.2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9.1640625" customWidth="1"/>
    <col min="9" max="9" width="4.33203125" customWidth="1"/>
    <col min="10" max="10" width="33.83203125" customWidth="1"/>
    <col min="11" max="11" width="3.83203125" customWidth="1"/>
    <col min="12" max="12" width="1.83203125" style="3" customWidth="1"/>
    <col min="13" max="13" width="4.33203125" customWidth="1"/>
    <col min="14" max="14" width="33.83203125" customWidth="1"/>
    <col min="15" max="15" width="3.83203125" customWidth="1"/>
  </cols>
  <sheetData>
    <row r="1" spans="1:15" ht="56" customHeight="1" thickBot="1" x14ac:dyDescent="0.25">
      <c r="A1" s="313" t="s">
        <v>63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2"/>
    </row>
    <row r="2" spans="1:15" s="3" customFormat="1" ht="13" customHeight="1" thickBo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5" s="23" customFormat="1" ht="16" customHeight="1" x14ac:dyDescent="0.2">
      <c r="A3" s="231" t="s">
        <v>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3"/>
    </row>
    <row r="4" spans="1:15" ht="15" customHeight="1" thickBot="1" x14ac:dyDescent="0.25">
      <c r="A4" s="234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6"/>
    </row>
    <row r="5" spans="1:15" s="3" customFormat="1" ht="17" thickBot="1" x14ac:dyDescent="0.25">
      <c r="A5" s="225" t="s">
        <v>1</v>
      </c>
      <c r="B5" s="226"/>
      <c r="C5" s="226"/>
      <c r="D5" s="226"/>
      <c r="E5" s="226"/>
      <c r="F5" s="226"/>
      <c r="G5" s="227"/>
      <c r="H5" s="75"/>
      <c r="I5" s="225" t="s">
        <v>4</v>
      </c>
      <c r="J5" s="226"/>
      <c r="K5" s="226"/>
      <c r="L5" s="226"/>
      <c r="M5" s="226"/>
      <c r="N5" s="226"/>
      <c r="O5" s="227"/>
    </row>
    <row r="6" spans="1:15" s="97" customFormat="1" ht="16" x14ac:dyDescent="0.2">
      <c r="A6" s="101"/>
      <c r="B6" s="102" t="s">
        <v>821</v>
      </c>
      <c r="C6" s="103"/>
      <c r="D6" s="96"/>
      <c r="E6" s="101"/>
      <c r="F6" s="102" t="s">
        <v>766</v>
      </c>
      <c r="G6" s="103"/>
      <c r="H6" s="96"/>
      <c r="I6" s="104"/>
      <c r="J6" s="105" t="s">
        <v>771</v>
      </c>
      <c r="K6" s="106"/>
      <c r="L6" s="96"/>
      <c r="M6" s="101"/>
      <c r="N6" s="102" t="s">
        <v>772</v>
      </c>
      <c r="O6" s="103"/>
    </row>
    <row r="7" spans="1:15" ht="17" thickBot="1" x14ac:dyDescent="0.25">
      <c r="A7" s="55"/>
      <c r="B7" s="56" t="s">
        <v>490</v>
      </c>
      <c r="C7" s="57" t="s">
        <v>0</v>
      </c>
      <c r="D7" s="4"/>
      <c r="E7" s="55"/>
      <c r="F7" s="56" t="s">
        <v>491</v>
      </c>
      <c r="G7" s="57" t="s">
        <v>0</v>
      </c>
      <c r="H7" s="4"/>
      <c r="I7" s="55"/>
      <c r="J7" s="56" t="s">
        <v>882</v>
      </c>
      <c r="K7" s="57" t="s">
        <v>0</v>
      </c>
      <c r="L7" s="4"/>
      <c r="M7" s="55"/>
      <c r="N7" s="56" t="s">
        <v>494</v>
      </c>
      <c r="O7" s="57" t="s">
        <v>0</v>
      </c>
    </row>
    <row r="8" spans="1:15" x14ac:dyDescent="0.2">
      <c r="A8" s="7">
        <v>1</v>
      </c>
      <c r="B8" s="39" t="s">
        <v>718</v>
      </c>
      <c r="C8" s="124">
        <v>9</v>
      </c>
      <c r="D8" s="5"/>
      <c r="E8" s="7">
        <v>1</v>
      </c>
      <c r="F8" s="39" t="s">
        <v>69</v>
      </c>
      <c r="G8" s="124">
        <v>9</v>
      </c>
      <c r="H8" s="5"/>
      <c r="I8" s="7">
        <v>1</v>
      </c>
      <c r="J8" s="39" t="s">
        <v>467</v>
      </c>
      <c r="K8" s="124">
        <v>9</v>
      </c>
      <c r="L8" s="5"/>
      <c r="M8" s="7">
        <v>1</v>
      </c>
      <c r="N8" s="39" t="s">
        <v>450</v>
      </c>
      <c r="O8" s="124">
        <v>9</v>
      </c>
    </row>
    <row r="9" spans="1:15" x14ac:dyDescent="0.2">
      <c r="A9" s="8">
        <v>2</v>
      </c>
      <c r="B9" s="41" t="s">
        <v>717</v>
      </c>
      <c r="C9" s="129">
        <v>9</v>
      </c>
      <c r="D9" s="5"/>
      <c r="E9" s="8">
        <v>2</v>
      </c>
      <c r="F9" s="41" t="s">
        <v>70</v>
      </c>
      <c r="G9" s="129">
        <v>9</v>
      </c>
      <c r="H9" s="5"/>
      <c r="I9" s="8">
        <v>2</v>
      </c>
      <c r="J9" s="41" t="s">
        <v>468</v>
      </c>
      <c r="K9" s="129">
        <v>9</v>
      </c>
      <c r="L9" s="5"/>
      <c r="M9" s="8">
        <v>2</v>
      </c>
      <c r="N9" s="41" t="s">
        <v>449</v>
      </c>
      <c r="O9" s="129">
        <v>9</v>
      </c>
    </row>
    <row r="10" spans="1:15" x14ac:dyDescent="0.2">
      <c r="A10" s="8">
        <v>3</v>
      </c>
      <c r="B10" s="43" t="s">
        <v>716</v>
      </c>
      <c r="C10" s="129">
        <v>9</v>
      </c>
      <c r="D10" s="5"/>
      <c r="E10" s="8">
        <v>3</v>
      </c>
      <c r="F10" s="43" t="s">
        <v>841</v>
      </c>
      <c r="G10" s="129">
        <v>8</v>
      </c>
      <c r="H10" s="5"/>
      <c r="I10" s="8">
        <v>3</v>
      </c>
      <c r="J10" s="43" t="s">
        <v>469</v>
      </c>
      <c r="K10" s="129">
        <v>9</v>
      </c>
      <c r="L10" s="5"/>
      <c r="M10" s="8">
        <v>3</v>
      </c>
      <c r="N10" s="43" t="s">
        <v>689</v>
      </c>
      <c r="O10" s="129">
        <v>9</v>
      </c>
    </row>
    <row r="11" spans="1:15" x14ac:dyDescent="0.2">
      <c r="A11" s="8">
        <v>4</v>
      </c>
      <c r="B11" s="43" t="s">
        <v>719</v>
      </c>
      <c r="C11" s="129">
        <v>9</v>
      </c>
      <c r="D11" s="5"/>
      <c r="E11" s="8">
        <v>4</v>
      </c>
      <c r="F11" s="43" t="s">
        <v>628</v>
      </c>
      <c r="G11" s="129">
        <v>9</v>
      </c>
      <c r="H11" s="5"/>
      <c r="I11" s="8">
        <v>4</v>
      </c>
      <c r="J11" s="43" t="s">
        <v>523</v>
      </c>
      <c r="K11" s="129">
        <v>9</v>
      </c>
      <c r="L11" s="5"/>
      <c r="M11" s="8">
        <v>4</v>
      </c>
      <c r="N11" s="43" t="s">
        <v>805</v>
      </c>
      <c r="O11" s="129">
        <v>9</v>
      </c>
    </row>
    <row r="12" spans="1:15" x14ac:dyDescent="0.2">
      <c r="A12" s="8">
        <v>5</v>
      </c>
      <c r="B12" s="38" t="s">
        <v>76</v>
      </c>
      <c r="C12" s="129">
        <v>9</v>
      </c>
      <c r="D12" s="5"/>
      <c r="E12" s="8">
        <v>5</v>
      </c>
      <c r="F12" s="38" t="s">
        <v>660</v>
      </c>
      <c r="G12" s="129">
        <v>8</v>
      </c>
      <c r="H12" s="5"/>
      <c r="I12" s="8">
        <v>5</v>
      </c>
      <c r="J12" s="38" t="s">
        <v>565</v>
      </c>
      <c r="K12" s="129">
        <v>9</v>
      </c>
      <c r="L12" s="5"/>
      <c r="M12" s="8">
        <v>5</v>
      </c>
      <c r="N12" s="38" t="s">
        <v>91</v>
      </c>
      <c r="O12" s="129">
        <v>9</v>
      </c>
    </row>
    <row r="13" spans="1:15" x14ac:dyDescent="0.2">
      <c r="A13" s="8">
        <v>6</v>
      </c>
      <c r="B13" s="43" t="s">
        <v>453</v>
      </c>
      <c r="C13" s="129">
        <v>8</v>
      </c>
      <c r="D13" s="5"/>
      <c r="E13" s="8">
        <v>6</v>
      </c>
      <c r="F13" s="43" t="s">
        <v>436</v>
      </c>
      <c r="G13" s="129">
        <v>8</v>
      </c>
      <c r="H13" s="5"/>
      <c r="I13" s="8">
        <v>6</v>
      </c>
      <c r="J13" s="43" t="s">
        <v>90</v>
      </c>
      <c r="K13" s="129">
        <v>9</v>
      </c>
      <c r="L13" s="5"/>
      <c r="M13" s="8">
        <v>6</v>
      </c>
      <c r="N13" s="43" t="s">
        <v>88</v>
      </c>
      <c r="O13" s="129">
        <v>9</v>
      </c>
    </row>
    <row r="14" spans="1:15" x14ac:dyDescent="0.2">
      <c r="A14" s="8">
        <v>7</v>
      </c>
      <c r="B14" s="43" t="s">
        <v>727</v>
      </c>
      <c r="C14" s="129">
        <v>8</v>
      </c>
      <c r="D14" s="5"/>
      <c r="E14" s="8">
        <v>7</v>
      </c>
      <c r="F14" s="91" t="s">
        <v>623</v>
      </c>
      <c r="G14" s="129">
        <v>8</v>
      </c>
      <c r="H14" s="5"/>
      <c r="I14" s="8">
        <v>7</v>
      </c>
      <c r="J14" s="43" t="s">
        <v>426</v>
      </c>
      <c r="K14" s="129">
        <v>9</v>
      </c>
      <c r="L14" s="5"/>
      <c r="M14" s="8">
        <v>7</v>
      </c>
      <c r="N14" s="43" t="s">
        <v>92</v>
      </c>
      <c r="O14" s="129">
        <v>9</v>
      </c>
    </row>
    <row r="15" spans="1:15" x14ac:dyDescent="0.2">
      <c r="A15" s="8">
        <v>8</v>
      </c>
      <c r="B15" s="41" t="s">
        <v>115</v>
      </c>
      <c r="C15" s="129">
        <v>8</v>
      </c>
      <c r="D15" s="5"/>
      <c r="E15" s="8">
        <v>8</v>
      </c>
      <c r="F15" s="41" t="s">
        <v>626</v>
      </c>
      <c r="G15" s="129">
        <v>8</v>
      </c>
      <c r="H15" s="5"/>
      <c r="I15" s="8">
        <v>8</v>
      </c>
      <c r="J15" s="41" t="s">
        <v>411</v>
      </c>
      <c r="K15" s="129">
        <v>9</v>
      </c>
      <c r="L15" s="5"/>
      <c r="M15" s="8">
        <v>8</v>
      </c>
      <c r="N15" s="41" t="s">
        <v>537</v>
      </c>
      <c r="O15" s="129">
        <v>9</v>
      </c>
    </row>
    <row r="16" spans="1:15" x14ac:dyDescent="0.2">
      <c r="A16" s="8">
        <v>9</v>
      </c>
      <c r="B16" s="44" t="s">
        <v>840</v>
      </c>
      <c r="C16" s="129">
        <v>8</v>
      </c>
      <c r="D16" s="5"/>
      <c r="E16" s="8">
        <v>9</v>
      </c>
      <c r="F16" s="44" t="s">
        <v>625</v>
      </c>
      <c r="G16" s="129">
        <v>8</v>
      </c>
      <c r="H16" s="5"/>
      <c r="I16" s="8">
        <v>9</v>
      </c>
      <c r="J16" s="38" t="s">
        <v>412</v>
      </c>
      <c r="K16" s="129">
        <v>9</v>
      </c>
      <c r="L16" s="5"/>
      <c r="M16" s="8">
        <v>9</v>
      </c>
      <c r="N16" s="44" t="s">
        <v>538</v>
      </c>
      <c r="O16" s="129">
        <v>9</v>
      </c>
    </row>
    <row r="17" spans="1:15" x14ac:dyDescent="0.2">
      <c r="A17" s="8">
        <v>10</v>
      </c>
      <c r="B17" s="43" t="s">
        <v>119</v>
      </c>
      <c r="C17" s="129">
        <v>8</v>
      </c>
      <c r="D17" s="5"/>
      <c r="E17" s="8">
        <v>10</v>
      </c>
      <c r="F17" s="43" t="s">
        <v>620</v>
      </c>
      <c r="G17" s="129">
        <v>8</v>
      </c>
      <c r="H17" s="5"/>
      <c r="I17" s="8">
        <v>10</v>
      </c>
      <c r="J17" s="43" t="s">
        <v>137</v>
      </c>
      <c r="K17" s="129">
        <v>8</v>
      </c>
      <c r="L17" s="5"/>
      <c r="M17" s="8">
        <v>10</v>
      </c>
      <c r="N17" s="43" t="s">
        <v>138</v>
      </c>
      <c r="O17" s="129">
        <v>8</v>
      </c>
    </row>
    <row r="18" spans="1:15" x14ac:dyDescent="0.2">
      <c r="A18" s="8">
        <v>11</v>
      </c>
      <c r="B18" s="43" t="s">
        <v>73</v>
      </c>
      <c r="C18" s="129">
        <v>8</v>
      </c>
      <c r="D18" s="5"/>
      <c r="E18" s="8">
        <v>11</v>
      </c>
      <c r="F18" s="43" t="s">
        <v>621</v>
      </c>
      <c r="G18" s="129">
        <v>8</v>
      </c>
      <c r="H18" s="5"/>
      <c r="I18" s="8">
        <v>11</v>
      </c>
      <c r="J18" s="43" t="s">
        <v>87</v>
      </c>
      <c r="K18" s="129">
        <v>8</v>
      </c>
      <c r="L18" s="5"/>
      <c r="M18" s="8">
        <v>11</v>
      </c>
      <c r="N18" s="43" t="s">
        <v>145</v>
      </c>
      <c r="O18" s="129">
        <v>8</v>
      </c>
    </row>
    <row r="19" spans="1:15" x14ac:dyDescent="0.2">
      <c r="A19" s="8">
        <v>12</v>
      </c>
      <c r="B19" s="43" t="s">
        <v>637</v>
      </c>
      <c r="C19" s="129">
        <v>8</v>
      </c>
      <c r="D19" s="5"/>
      <c r="E19" s="8">
        <v>12</v>
      </c>
      <c r="F19" s="43" t="s">
        <v>622</v>
      </c>
      <c r="G19" s="129">
        <v>8</v>
      </c>
      <c r="H19" s="5"/>
      <c r="I19" s="8">
        <v>12</v>
      </c>
      <c r="J19" s="43" t="s">
        <v>140</v>
      </c>
      <c r="K19" s="129">
        <v>8</v>
      </c>
      <c r="L19" s="5"/>
      <c r="M19" s="8">
        <v>12</v>
      </c>
      <c r="N19" s="43" t="s">
        <v>679</v>
      </c>
      <c r="O19" s="129">
        <v>8</v>
      </c>
    </row>
    <row r="20" spans="1:15" ht="16" thickBot="1" x14ac:dyDescent="0.25">
      <c r="A20" s="9">
        <v>13</v>
      </c>
      <c r="B20" s="155" t="s">
        <v>638</v>
      </c>
      <c r="C20" s="130">
        <v>8</v>
      </c>
      <c r="D20" s="5"/>
      <c r="E20" s="8">
        <v>13</v>
      </c>
      <c r="F20" s="44"/>
      <c r="G20" s="129"/>
      <c r="H20" s="5"/>
      <c r="I20" s="8">
        <v>13</v>
      </c>
      <c r="J20" s="44" t="s">
        <v>688</v>
      </c>
      <c r="K20" s="129">
        <v>8</v>
      </c>
      <c r="L20" s="5"/>
      <c r="M20" s="9">
        <v>13</v>
      </c>
      <c r="N20" s="155" t="s">
        <v>845</v>
      </c>
      <c r="O20" s="130">
        <v>9</v>
      </c>
    </row>
    <row r="21" spans="1:15" ht="16" thickBot="1" x14ac:dyDescent="0.25">
      <c r="A21" s="16"/>
      <c r="B21" s="73"/>
      <c r="C21" s="139"/>
      <c r="D21" s="5"/>
      <c r="E21" s="172">
        <v>14</v>
      </c>
      <c r="F21" s="207"/>
      <c r="G21" s="171"/>
      <c r="H21" s="5"/>
      <c r="I21" s="172">
        <v>14</v>
      </c>
      <c r="J21" s="222" t="s">
        <v>877</v>
      </c>
      <c r="K21" s="171">
        <v>8</v>
      </c>
      <c r="L21" s="5"/>
      <c r="M21" s="16"/>
      <c r="N21" s="73"/>
      <c r="O21" s="139"/>
    </row>
    <row r="22" spans="1:15" s="3" customFormat="1" ht="12" customHeight="1" thickBot="1" x14ac:dyDescent="0.25">
      <c r="A22" s="308"/>
      <c r="B22" s="308"/>
      <c r="C22" s="308"/>
      <c r="D22" s="308"/>
      <c r="E22" s="308"/>
      <c r="F22" s="308"/>
      <c r="G22" s="308"/>
      <c r="H22" s="308"/>
    </row>
    <row r="23" spans="1:15" s="88" customFormat="1" ht="16" x14ac:dyDescent="0.2">
      <c r="A23" s="107"/>
      <c r="B23" s="102" t="s">
        <v>767</v>
      </c>
      <c r="C23" s="103"/>
      <c r="D23" s="86"/>
      <c r="E23" s="107"/>
      <c r="F23" s="102" t="s">
        <v>768</v>
      </c>
      <c r="G23" s="103"/>
      <c r="H23" s="85"/>
      <c r="I23" s="107"/>
      <c r="J23" s="102" t="s">
        <v>773</v>
      </c>
      <c r="K23" s="103"/>
      <c r="L23" s="84"/>
      <c r="M23" s="107"/>
      <c r="N23" s="102" t="s">
        <v>774</v>
      </c>
      <c r="O23" s="103"/>
    </row>
    <row r="24" spans="1:15" ht="17" thickBot="1" x14ac:dyDescent="0.25">
      <c r="A24" s="55"/>
      <c r="B24" s="56" t="s">
        <v>483</v>
      </c>
      <c r="C24" s="57" t="s">
        <v>0</v>
      </c>
      <c r="D24" s="76"/>
      <c r="E24" s="55"/>
      <c r="F24" s="56" t="s">
        <v>497</v>
      </c>
      <c r="G24" s="57" t="s">
        <v>0</v>
      </c>
      <c r="H24" s="13"/>
      <c r="I24" s="55"/>
      <c r="J24" s="56" t="s">
        <v>495</v>
      </c>
      <c r="K24" s="57" t="s">
        <v>0</v>
      </c>
      <c r="L24" s="4"/>
      <c r="M24" s="55"/>
      <c r="N24" s="56" t="s">
        <v>496</v>
      </c>
      <c r="O24" s="57" t="s">
        <v>0</v>
      </c>
    </row>
    <row r="25" spans="1:15" x14ac:dyDescent="0.2">
      <c r="A25" s="7">
        <v>1</v>
      </c>
      <c r="B25" s="39" t="s">
        <v>71</v>
      </c>
      <c r="C25" s="124">
        <v>9</v>
      </c>
      <c r="D25" s="5"/>
      <c r="E25" s="7">
        <v>1</v>
      </c>
      <c r="F25" s="39" t="s">
        <v>459</v>
      </c>
      <c r="G25" s="128">
        <v>9</v>
      </c>
      <c r="H25" s="5"/>
      <c r="I25" s="7">
        <v>1</v>
      </c>
      <c r="J25" s="39" t="s">
        <v>418</v>
      </c>
      <c r="K25" s="124">
        <v>9</v>
      </c>
      <c r="L25" s="5"/>
      <c r="M25" s="7">
        <v>1</v>
      </c>
      <c r="N25" s="39" t="s">
        <v>82</v>
      </c>
      <c r="O25" s="124">
        <v>9</v>
      </c>
    </row>
    <row r="26" spans="1:15" x14ac:dyDescent="0.2">
      <c r="A26" s="8">
        <v>2</v>
      </c>
      <c r="B26" s="41" t="s">
        <v>505</v>
      </c>
      <c r="C26" s="129">
        <v>8</v>
      </c>
      <c r="D26" s="5"/>
      <c r="E26" s="8">
        <v>2</v>
      </c>
      <c r="F26" s="41" t="s">
        <v>460</v>
      </c>
      <c r="G26" s="131">
        <v>9</v>
      </c>
      <c r="H26" s="5"/>
      <c r="I26" s="8">
        <v>2</v>
      </c>
      <c r="J26" s="41" t="s">
        <v>419</v>
      </c>
      <c r="K26" s="129">
        <v>9</v>
      </c>
      <c r="L26" s="5"/>
      <c r="M26" s="8">
        <v>2</v>
      </c>
      <c r="N26" s="41" t="s">
        <v>342</v>
      </c>
      <c r="O26" s="129">
        <v>9</v>
      </c>
    </row>
    <row r="27" spans="1:15" x14ac:dyDescent="0.2">
      <c r="A27" s="8">
        <v>3</v>
      </c>
      <c r="B27" s="43" t="s">
        <v>55</v>
      </c>
      <c r="C27" s="129">
        <v>9</v>
      </c>
      <c r="D27" s="5"/>
      <c r="E27" s="8">
        <v>3</v>
      </c>
      <c r="F27" s="43" t="s">
        <v>72</v>
      </c>
      <c r="G27" s="131">
        <v>9</v>
      </c>
      <c r="H27" s="5"/>
      <c r="I27" s="8">
        <v>3</v>
      </c>
      <c r="J27" s="43" t="s">
        <v>420</v>
      </c>
      <c r="K27" s="129">
        <v>9</v>
      </c>
      <c r="L27" s="5"/>
      <c r="M27" s="8">
        <v>3</v>
      </c>
      <c r="N27" s="43" t="s">
        <v>393</v>
      </c>
      <c r="O27" s="129">
        <v>9</v>
      </c>
    </row>
    <row r="28" spans="1:15" x14ac:dyDescent="0.2">
      <c r="A28" s="8">
        <v>4</v>
      </c>
      <c r="B28" s="43" t="s">
        <v>74</v>
      </c>
      <c r="C28" s="129">
        <v>9</v>
      </c>
      <c r="D28" s="5"/>
      <c r="E28" s="8">
        <v>4</v>
      </c>
      <c r="F28" s="43" t="s">
        <v>75</v>
      </c>
      <c r="G28" s="131">
        <v>9</v>
      </c>
      <c r="H28" s="5"/>
      <c r="I28" s="8">
        <v>4</v>
      </c>
      <c r="J28" s="43" t="s">
        <v>89</v>
      </c>
      <c r="K28" s="129">
        <v>9</v>
      </c>
      <c r="L28" s="5"/>
      <c r="M28" s="8">
        <v>4</v>
      </c>
      <c r="N28" s="43" t="s">
        <v>847</v>
      </c>
      <c r="O28" s="129">
        <v>9</v>
      </c>
    </row>
    <row r="29" spans="1:15" x14ac:dyDescent="0.2">
      <c r="A29" s="8">
        <v>5</v>
      </c>
      <c r="B29" s="38" t="s">
        <v>120</v>
      </c>
      <c r="C29" s="129">
        <v>8</v>
      </c>
      <c r="D29" s="5"/>
      <c r="E29" s="8">
        <v>5</v>
      </c>
      <c r="F29" s="38" t="s">
        <v>77</v>
      </c>
      <c r="G29" s="129">
        <v>9</v>
      </c>
      <c r="H29" s="5"/>
      <c r="I29" s="8">
        <v>5</v>
      </c>
      <c r="J29" s="38" t="s">
        <v>83</v>
      </c>
      <c r="K29" s="129">
        <v>9</v>
      </c>
      <c r="L29" s="5"/>
      <c r="M29" s="8">
        <v>5</v>
      </c>
      <c r="N29" s="38" t="s">
        <v>848</v>
      </c>
      <c r="O29" s="129">
        <v>9</v>
      </c>
    </row>
    <row r="30" spans="1:15" x14ac:dyDescent="0.2">
      <c r="A30" s="8">
        <v>6</v>
      </c>
      <c r="B30" s="43" t="s">
        <v>114</v>
      </c>
      <c r="C30" s="129">
        <v>8</v>
      </c>
      <c r="D30" s="5"/>
      <c r="E30" s="8">
        <v>6</v>
      </c>
      <c r="F30" s="43" t="s">
        <v>506</v>
      </c>
      <c r="G30" s="131">
        <v>8</v>
      </c>
      <c r="H30" s="5"/>
      <c r="I30" s="8">
        <v>6</v>
      </c>
      <c r="J30" s="43" t="s">
        <v>354</v>
      </c>
      <c r="K30" s="129">
        <v>8</v>
      </c>
      <c r="L30" s="5"/>
      <c r="M30" s="8">
        <v>6</v>
      </c>
      <c r="N30" s="43" t="s">
        <v>86</v>
      </c>
      <c r="O30" s="129">
        <v>9</v>
      </c>
    </row>
    <row r="31" spans="1:15" x14ac:dyDescent="0.2">
      <c r="A31" s="8">
        <v>7</v>
      </c>
      <c r="B31" s="43" t="s">
        <v>117</v>
      </c>
      <c r="C31" s="129">
        <v>8</v>
      </c>
      <c r="D31" s="5"/>
      <c r="E31" s="8">
        <v>7</v>
      </c>
      <c r="F31" s="43" t="s">
        <v>113</v>
      </c>
      <c r="G31" s="131">
        <v>8</v>
      </c>
      <c r="H31" s="5"/>
      <c r="I31" s="8">
        <v>7</v>
      </c>
      <c r="J31" s="43" t="s">
        <v>93</v>
      </c>
      <c r="K31" s="129">
        <v>9</v>
      </c>
      <c r="L31" s="5"/>
      <c r="M31" s="8">
        <v>7</v>
      </c>
      <c r="N31" s="43" t="s">
        <v>139</v>
      </c>
      <c r="O31" s="129">
        <v>8</v>
      </c>
    </row>
    <row r="32" spans="1:15" x14ac:dyDescent="0.2">
      <c r="A32" s="8">
        <v>8</v>
      </c>
      <c r="B32" s="41" t="s">
        <v>118</v>
      </c>
      <c r="C32" s="129">
        <v>8</v>
      </c>
      <c r="D32" s="5"/>
      <c r="E32" s="8">
        <v>8</v>
      </c>
      <c r="F32" s="41" t="s">
        <v>476</v>
      </c>
      <c r="G32" s="131">
        <v>8</v>
      </c>
      <c r="H32" s="5"/>
      <c r="I32" s="8">
        <v>8</v>
      </c>
      <c r="J32" s="41" t="s">
        <v>84</v>
      </c>
      <c r="K32" s="129">
        <v>9</v>
      </c>
      <c r="L32" s="5"/>
      <c r="M32" s="8">
        <v>8</v>
      </c>
      <c r="N32" s="41" t="s">
        <v>94</v>
      </c>
      <c r="O32" s="129">
        <v>9</v>
      </c>
    </row>
    <row r="33" spans="1:15" x14ac:dyDescent="0.2">
      <c r="A33" s="8">
        <v>9</v>
      </c>
      <c r="B33" s="44" t="s">
        <v>116</v>
      </c>
      <c r="C33" s="129">
        <v>8</v>
      </c>
      <c r="D33" s="5"/>
      <c r="E33" s="8">
        <v>9</v>
      </c>
      <c r="F33" s="44" t="s">
        <v>477</v>
      </c>
      <c r="G33" s="131">
        <v>8</v>
      </c>
      <c r="H33" s="5"/>
      <c r="I33" s="8">
        <v>9</v>
      </c>
      <c r="J33" s="44" t="s">
        <v>545</v>
      </c>
      <c r="K33" s="129">
        <v>8</v>
      </c>
      <c r="L33" s="5"/>
      <c r="M33" s="8">
        <v>9</v>
      </c>
      <c r="N33" s="44" t="s">
        <v>661</v>
      </c>
      <c r="O33" s="129">
        <v>9</v>
      </c>
    </row>
    <row r="34" spans="1:15" x14ac:dyDescent="0.2">
      <c r="A34" s="8">
        <v>10</v>
      </c>
      <c r="B34" s="43" t="s">
        <v>445</v>
      </c>
      <c r="C34" s="129">
        <v>8</v>
      </c>
      <c r="D34" s="5"/>
      <c r="E34" s="8">
        <v>10</v>
      </c>
      <c r="F34" s="43" t="s">
        <v>121</v>
      </c>
      <c r="G34" s="131">
        <v>8</v>
      </c>
      <c r="H34" s="5"/>
      <c r="I34" s="8">
        <v>10</v>
      </c>
      <c r="J34" s="43" t="s">
        <v>546</v>
      </c>
      <c r="K34" s="129">
        <v>8</v>
      </c>
      <c r="L34" s="5"/>
      <c r="M34" s="8">
        <v>10</v>
      </c>
      <c r="N34" s="43" t="s">
        <v>737</v>
      </c>
      <c r="O34" s="129">
        <v>9</v>
      </c>
    </row>
    <row r="35" spans="1:15" x14ac:dyDescent="0.2">
      <c r="A35" s="8">
        <v>11</v>
      </c>
      <c r="B35" s="43" t="s">
        <v>842</v>
      </c>
      <c r="C35" s="129">
        <v>9</v>
      </c>
      <c r="D35" s="5"/>
      <c r="E35" s="8">
        <v>11</v>
      </c>
      <c r="F35" s="43" t="s">
        <v>703</v>
      </c>
      <c r="G35" s="131">
        <v>8</v>
      </c>
      <c r="H35" s="5"/>
      <c r="I35" s="8">
        <v>11</v>
      </c>
      <c r="J35" s="43" t="s">
        <v>142</v>
      </c>
      <c r="K35" s="129">
        <v>8</v>
      </c>
      <c r="L35" s="5"/>
      <c r="M35" s="8">
        <v>11</v>
      </c>
      <c r="N35" s="43" t="s">
        <v>143</v>
      </c>
      <c r="O35" s="129">
        <v>8</v>
      </c>
    </row>
    <row r="36" spans="1:15" x14ac:dyDescent="0.2">
      <c r="A36" s="8">
        <v>12</v>
      </c>
      <c r="B36" s="43" t="s">
        <v>843</v>
      </c>
      <c r="C36" s="129">
        <v>8</v>
      </c>
      <c r="D36" s="5"/>
      <c r="E36" s="8">
        <v>12</v>
      </c>
      <c r="F36" s="43" t="s">
        <v>701</v>
      </c>
      <c r="G36" s="131">
        <v>8</v>
      </c>
      <c r="H36" s="5"/>
      <c r="I36" s="8">
        <v>12</v>
      </c>
      <c r="J36" s="43" t="s">
        <v>687</v>
      </c>
      <c r="K36" s="129">
        <v>8</v>
      </c>
      <c r="L36" s="5"/>
      <c r="M36" s="8">
        <v>12</v>
      </c>
      <c r="N36" s="43" t="s">
        <v>144</v>
      </c>
      <c r="O36" s="129">
        <v>8</v>
      </c>
    </row>
    <row r="37" spans="1:15" ht="16" thickBot="1" x14ac:dyDescent="0.25">
      <c r="A37" s="9">
        <v>13</v>
      </c>
      <c r="B37" s="155" t="s">
        <v>844</v>
      </c>
      <c r="C37" s="130">
        <v>9</v>
      </c>
      <c r="D37" s="5"/>
      <c r="E37" s="9">
        <v>13</v>
      </c>
      <c r="F37" s="155" t="s">
        <v>702</v>
      </c>
      <c r="G37" s="132">
        <v>8</v>
      </c>
      <c r="H37" s="5"/>
      <c r="I37" s="172">
        <v>13</v>
      </c>
      <c r="J37" s="175" t="s">
        <v>846</v>
      </c>
      <c r="K37" s="171">
        <v>9</v>
      </c>
      <c r="L37" s="5"/>
      <c r="M37" s="8">
        <v>13</v>
      </c>
      <c r="N37" s="43" t="s">
        <v>141</v>
      </c>
      <c r="O37" s="129">
        <v>8</v>
      </c>
    </row>
    <row r="38" spans="1:15" s="3" customFormat="1" ht="16" customHeight="1" thickBot="1" x14ac:dyDescent="0.25">
      <c r="A38" s="118"/>
      <c r="B38" s="118"/>
      <c r="C38" s="118"/>
      <c r="D38" s="118"/>
      <c r="E38" s="118"/>
      <c r="F38" s="118"/>
      <c r="G38" s="118"/>
      <c r="H38" s="118"/>
      <c r="M38" s="172">
        <v>14</v>
      </c>
      <c r="N38" s="175"/>
      <c r="O38" s="171"/>
    </row>
    <row r="39" spans="1:15" s="3" customFormat="1" ht="12" customHeight="1" thickBot="1" x14ac:dyDescent="0.25">
      <c r="A39" s="200"/>
      <c r="B39" s="200"/>
      <c r="C39" s="200"/>
      <c r="D39" s="200"/>
      <c r="E39" s="200"/>
      <c r="F39" s="200"/>
      <c r="G39" s="200"/>
      <c r="H39" s="200"/>
      <c r="M39" s="160"/>
      <c r="N39" s="192"/>
      <c r="O39" s="171"/>
    </row>
    <row r="40" spans="1:15" s="3" customFormat="1" ht="17" thickBot="1" x14ac:dyDescent="0.25">
      <c r="A40" s="225" t="s">
        <v>3</v>
      </c>
      <c r="B40" s="226"/>
      <c r="C40" s="226"/>
      <c r="D40" s="226"/>
      <c r="E40" s="226"/>
      <c r="F40" s="226"/>
      <c r="G40" s="227"/>
      <c r="H40" s="77"/>
      <c r="I40" s="225" t="s">
        <v>5</v>
      </c>
      <c r="J40" s="226"/>
      <c r="K40" s="226"/>
      <c r="L40" s="226"/>
      <c r="M40" s="226"/>
      <c r="N40" s="226"/>
      <c r="O40" s="227"/>
    </row>
    <row r="41" spans="1:15" s="97" customFormat="1" ht="16" x14ac:dyDescent="0.2">
      <c r="A41" s="104"/>
      <c r="B41" s="105" t="s">
        <v>769</v>
      </c>
      <c r="C41" s="106"/>
      <c r="D41" s="92"/>
      <c r="E41" s="101"/>
      <c r="F41" s="102" t="s">
        <v>770</v>
      </c>
      <c r="G41" s="103"/>
      <c r="H41" s="83"/>
      <c r="I41" s="104"/>
      <c r="J41" s="105" t="s">
        <v>775</v>
      </c>
      <c r="K41" s="106"/>
      <c r="L41" s="96"/>
      <c r="M41" s="101"/>
      <c r="N41" s="102" t="s">
        <v>776</v>
      </c>
      <c r="O41" s="103"/>
    </row>
    <row r="42" spans="1:15" ht="17" thickBot="1" x14ac:dyDescent="0.25">
      <c r="A42" s="55"/>
      <c r="B42" s="56" t="s">
        <v>490</v>
      </c>
      <c r="C42" s="57" t="s">
        <v>0</v>
      </c>
      <c r="D42" s="22"/>
      <c r="E42" s="55"/>
      <c r="F42" s="56" t="s">
        <v>853</v>
      </c>
      <c r="G42" s="57" t="s">
        <v>0</v>
      </c>
      <c r="H42" s="76"/>
      <c r="I42" s="55"/>
      <c r="J42" s="56" t="s">
        <v>497</v>
      </c>
      <c r="K42" s="57" t="s">
        <v>0</v>
      </c>
      <c r="L42" s="4"/>
      <c r="M42" s="55"/>
      <c r="N42" s="56" t="s">
        <v>493</v>
      </c>
      <c r="O42" s="57" t="s">
        <v>0</v>
      </c>
    </row>
    <row r="43" spans="1:15" x14ac:dyDescent="0.2">
      <c r="A43" s="50">
        <v>1</v>
      </c>
      <c r="B43" s="39" t="s">
        <v>78</v>
      </c>
      <c r="C43" s="124">
        <v>9</v>
      </c>
      <c r="D43" s="51"/>
      <c r="E43" s="50">
        <v>1</v>
      </c>
      <c r="F43" s="39" t="s">
        <v>79</v>
      </c>
      <c r="G43" s="124">
        <v>9</v>
      </c>
      <c r="H43" s="51"/>
      <c r="I43" s="50">
        <v>1</v>
      </c>
      <c r="J43" s="39" t="s">
        <v>95</v>
      </c>
      <c r="K43" s="124">
        <v>9</v>
      </c>
      <c r="L43" s="51"/>
      <c r="M43" s="50">
        <v>1</v>
      </c>
      <c r="N43" s="39" t="s">
        <v>655</v>
      </c>
      <c r="O43" s="124">
        <v>8</v>
      </c>
    </row>
    <row r="44" spans="1:15" x14ac:dyDescent="0.2">
      <c r="A44" s="52">
        <v>2</v>
      </c>
      <c r="B44" s="41" t="s">
        <v>81</v>
      </c>
      <c r="C44" s="129">
        <v>9</v>
      </c>
      <c r="D44" s="51"/>
      <c r="E44" s="52">
        <v>2</v>
      </c>
      <c r="F44" s="41" t="s">
        <v>533</v>
      </c>
      <c r="G44" s="129">
        <v>9</v>
      </c>
      <c r="H44" s="51"/>
      <c r="I44" s="52">
        <v>2</v>
      </c>
      <c r="J44" s="41" t="s">
        <v>96</v>
      </c>
      <c r="K44" s="129">
        <v>9</v>
      </c>
      <c r="L44" s="51"/>
      <c r="M44" s="52">
        <v>2</v>
      </c>
      <c r="N44" s="41" t="s">
        <v>401</v>
      </c>
      <c r="O44" s="129">
        <v>9</v>
      </c>
    </row>
    <row r="45" spans="1:15" x14ac:dyDescent="0.2">
      <c r="A45" s="52">
        <v>3</v>
      </c>
      <c r="B45" s="43" t="s">
        <v>80</v>
      </c>
      <c r="C45" s="129">
        <v>9</v>
      </c>
      <c r="D45" s="51"/>
      <c r="E45" s="52">
        <v>3</v>
      </c>
      <c r="F45" s="43" t="s">
        <v>391</v>
      </c>
      <c r="G45" s="129">
        <v>9</v>
      </c>
      <c r="H45" s="51"/>
      <c r="I45" s="52">
        <v>3</v>
      </c>
      <c r="J45" s="43" t="s">
        <v>147</v>
      </c>
      <c r="K45" s="129">
        <v>8</v>
      </c>
      <c r="L45" s="51"/>
      <c r="M45" s="52">
        <v>3</v>
      </c>
      <c r="N45" s="43" t="s">
        <v>97</v>
      </c>
      <c r="O45" s="129">
        <v>9</v>
      </c>
    </row>
    <row r="46" spans="1:15" x14ac:dyDescent="0.2">
      <c r="A46" s="52">
        <v>4</v>
      </c>
      <c r="B46" s="43" t="s">
        <v>389</v>
      </c>
      <c r="C46" s="129">
        <v>9</v>
      </c>
      <c r="D46" s="51"/>
      <c r="E46" s="52">
        <v>4</v>
      </c>
      <c r="F46" s="43" t="s">
        <v>465</v>
      </c>
      <c r="G46" s="129">
        <v>9</v>
      </c>
      <c r="H46" s="51"/>
      <c r="I46" s="52">
        <v>4</v>
      </c>
      <c r="J46" s="43" t="s">
        <v>98</v>
      </c>
      <c r="K46" s="129">
        <v>9</v>
      </c>
      <c r="L46" s="51"/>
      <c r="M46" s="52">
        <v>4</v>
      </c>
      <c r="N46" s="43" t="s">
        <v>99</v>
      </c>
      <c r="O46" s="129">
        <v>9</v>
      </c>
    </row>
    <row r="47" spans="1:15" x14ac:dyDescent="0.2">
      <c r="A47" s="52">
        <v>5</v>
      </c>
      <c r="B47" s="38" t="s">
        <v>124</v>
      </c>
      <c r="C47" s="129">
        <v>8</v>
      </c>
      <c r="D47" s="51"/>
      <c r="E47" s="52">
        <v>5</v>
      </c>
      <c r="F47" s="38" t="s">
        <v>466</v>
      </c>
      <c r="G47" s="129">
        <v>8</v>
      </c>
      <c r="H47" s="51"/>
      <c r="I47" s="52">
        <v>5</v>
      </c>
      <c r="J47" s="38" t="s">
        <v>100</v>
      </c>
      <c r="K47" s="129">
        <v>9</v>
      </c>
      <c r="L47" s="51"/>
      <c r="M47" s="52">
        <v>5</v>
      </c>
      <c r="N47" s="38" t="s">
        <v>475</v>
      </c>
      <c r="O47" s="129">
        <v>9</v>
      </c>
    </row>
    <row r="48" spans="1:15" x14ac:dyDescent="0.2">
      <c r="A48" s="52">
        <v>6</v>
      </c>
      <c r="B48" s="43" t="s">
        <v>127</v>
      </c>
      <c r="C48" s="129">
        <v>8</v>
      </c>
      <c r="D48" s="51"/>
      <c r="E48" s="52">
        <v>6</v>
      </c>
      <c r="F48" s="43" t="s">
        <v>125</v>
      </c>
      <c r="G48" s="129">
        <v>8</v>
      </c>
      <c r="H48" s="51"/>
      <c r="I48" s="52">
        <v>6</v>
      </c>
      <c r="J48" s="43" t="s">
        <v>101</v>
      </c>
      <c r="K48" s="129">
        <v>9</v>
      </c>
      <c r="L48" s="51"/>
      <c r="M48" s="52">
        <v>6</v>
      </c>
      <c r="N48" s="43" t="s">
        <v>474</v>
      </c>
      <c r="O48" s="129">
        <v>9</v>
      </c>
    </row>
    <row r="49" spans="1:15" x14ac:dyDescent="0.2">
      <c r="A49" s="52">
        <v>7</v>
      </c>
      <c r="B49" s="43" t="s">
        <v>507</v>
      </c>
      <c r="C49" s="129">
        <v>8</v>
      </c>
      <c r="D49" s="51"/>
      <c r="E49" s="52">
        <v>7</v>
      </c>
      <c r="F49" s="43" t="s">
        <v>126</v>
      </c>
      <c r="G49" s="129">
        <v>8</v>
      </c>
      <c r="H49" s="51"/>
      <c r="I49" s="52">
        <v>7</v>
      </c>
      <c r="J49" s="43" t="s">
        <v>375</v>
      </c>
      <c r="K49" s="129">
        <v>9</v>
      </c>
      <c r="L49" s="51"/>
      <c r="M49" s="52">
        <v>7</v>
      </c>
      <c r="N49" s="43" t="s">
        <v>85</v>
      </c>
      <c r="O49" s="129">
        <v>9</v>
      </c>
    </row>
    <row r="50" spans="1:15" x14ac:dyDescent="0.2">
      <c r="A50" s="52">
        <v>8</v>
      </c>
      <c r="B50" s="41" t="s">
        <v>473</v>
      </c>
      <c r="C50" s="129">
        <v>8</v>
      </c>
      <c r="D50" s="51"/>
      <c r="E50" s="52">
        <v>8</v>
      </c>
      <c r="F50" s="41" t="s">
        <v>128</v>
      </c>
      <c r="G50" s="129">
        <v>8</v>
      </c>
      <c r="H50" s="51"/>
      <c r="I50" s="52">
        <v>8</v>
      </c>
      <c r="J50" s="41" t="s">
        <v>503</v>
      </c>
      <c r="K50" s="129">
        <v>8</v>
      </c>
      <c r="L50" s="51"/>
      <c r="M50" s="52">
        <v>8</v>
      </c>
      <c r="N50" s="41" t="s">
        <v>878</v>
      </c>
      <c r="O50" s="129">
        <v>8</v>
      </c>
    </row>
    <row r="51" spans="1:15" x14ac:dyDescent="0.2">
      <c r="A51" s="52">
        <v>9</v>
      </c>
      <c r="B51" s="44" t="s">
        <v>129</v>
      </c>
      <c r="C51" s="129">
        <v>8</v>
      </c>
      <c r="D51" s="51"/>
      <c r="E51" s="52">
        <v>9</v>
      </c>
      <c r="F51" s="44" t="s">
        <v>130</v>
      </c>
      <c r="G51" s="129">
        <v>8</v>
      </c>
      <c r="H51" s="51"/>
      <c r="I51" s="52">
        <v>9</v>
      </c>
      <c r="J51" s="44" t="s">
        <v>849</v>
      </c>
      <c r="K51" s="129">
        <v>8</v>
      </c>
      <c r="L51" s="51"/>
      <c r="M51" s="52">
        <v>9</v>
      </c>
      <c r="N51" s="44" t="s">
        <v>825</v>
      </c>
      <c r="O51" s="129">
        <v>8</v>
      </c>
    </row>
    <row r="52" spans="1:15" x14ac:dyDescent="0.2">
      <c r="A52" s="52">
        <v>10</v>
      </c>
      <c r="B52" s="43" t="s">
        <v>131</v>
      </c>
      <c r="C52" s="129">
        <v>8</v>
      </c>
      <c r="D52" s="51"/>
      <c r="E52" s="52">
        <v>10</v>
      </c>
      <c r="F52" s="43" t="s">
        <v>132</v>
      </c>
      <c r="G52" s="129">
        <v>8</v>
      </c>
      <c r="H52" s="51"/>
      <c r="I52" s="52">
        <v>10</v>
      </c>
      <c r="J52" s="43" t="s">
        <v>149</v>
      </c>
      <c r="K52" s="129">
        <v>8</v>
      </c>
      <c r="L52" s="51"/>
      <c r="M52" s="52">
        <v>10</v>
      </c>
      <c r="N52" s="43" t="s">
        <v>146</v>
      </c>
      <c r="O52" s="129">
        <v>8</v>
      </c>
    </row>
    <row r="53" spans="1:15" x14ac:dyDescent="0.2">
      <c r="A53" s="52">
        <v>11</v>
      </c>
      <c r="B53" s="43" t="s">
        <v>123</v>
      </c>
      <c r="C53" s="129">
        <v>8</v>
      </c>
      <c r="D53" s="51"/>
      <c r="E53" s="52">
        <v>11</v>
      </c>
      <c r="F53" s="43" t="s">
        <v>122</v>
      </c>
      <c r="G53" s="129">
        <v>8</v>
      </c>
      <c r="H53" s="51"/>
      <c r="I53" s="52">
        <v>11</v>
      </c>
      <c r="J53" s="43" t="s">
        <v>574</v>
      </c>
      <c r="K53" s="129">
        <v>8</v>
      </c>
      <c r="L53" s="51"/>
      <c r="M53" s="52">
        <v>11</v>
      </c>
      <c r="N53" s="43" t="s">
        <v>654</v>
      </c>
      <c r="O53" s="129">
        <v>8</v>
      </c>
    </row>
    <row r="54" spans="1:15" ht="16" thickBot="1" x14ac:dyDescent="0.25">
      <c r="A54" s="52">
        <v>12</v>
      </c>
      <c r="B54" s="43" t="s">
        <v>133</v>
      </c>
      <c r="C54" s="129">
        <v>8</v>
      </c>
      <c r="D54" s="51"/>
      <c r="E54" s="52">
        <v>12</v>
      </c>
      <c r="F54" s="43" t="s">
        <v>134</v>
      </c>
      <c r="G54" s="129">
        <v>8</v>
      </c>
      <c r="H54" s="51"/>
      <c r="I54" s="52">
        <v>12</v>
      </c>
      <c r="J54" s="43"/>
      <c r="K54" s="129"/>
      <c r="L54" s="51"/>
      <c r="M54" s="123">
        <v>12</v>
      </c>
      <c r="N54" s="164"/>
      <c r="O54" s="134"/>
    </row>
    <row r="55" spans="1:15" ht="16" thickBot="1" x14ac:dyDescent="0.25">
      <c r="A55" s="52">
        <v>13</v>
      </c>
      <c r="B55" s="44" t="s">
        <v>828</v>
      </c>
      <c r="C55" s="129">
        <v>8</v>
      </c>
      <c r="D55" s="51"/>
      <c r="E55" s="53">
        <v>13</v>
      </c>
      <c r="F55" s="155" t="s">
        <v>135</v>
      </c>
      <c r="G55" s="130">
        <v>8</v>
      </c>
      <c r="H55" s="51"/>
      <c r="I55" s="123">
        <v>13</v>
      </c>
      <c r="J55" s="133"/>
      <c r="K55" s="134"/>
      <c r="L55" s="51"/>
      <c r="M55" s="163"/>
      <c r="N55" s="162"/>
      <c r="O55" s="170"/>
    </row>
    <row r="56" spans="1:15" ht="16" thickBot="1" x14ac:dyDescent="0.25">
      <c r="A56" s="53">
        <v>14</v>
      </c>
      <c r="B56" s="45" t="s">
        <v>136</v>
      </c>
      <c r="C56" s="130">
        <v>9</v>
      </c>
      <c r="D56" s="51"/>
      <c r="E56" s="70"/>
      <c r="F56" s="71"/>
      <c r="G56" s="139"/>
      <c r="H56" s="51"/>
      <c r="I56" s="163"/>
      <c r="J56" s="158"/>
      <c r="K56" s="170"/>
      <c r="L56" s="51"/>
      <c r="M56" s="70"/>
      <c r="N56" s="71"/>
      <c r="O56" s="139"/>
    </row>
    <row r="57" spans="1:15" s="3" customFormat="1" ht="13" customHeight="1" thickBot="1" x14ac:dyDescent="0.25"/>
    <row r="58" spans="1:15" ht="13" customHeight="1" x14ac:dyDescent="0.2">
      <c r="A58" s="231" t="s">
        <v>6</v>
      </c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3"/>
    </row>
    <row r="59" spans="1:15" ht="16" customHeight="1" thickBot="1" x14ac:dyDescent="0.25">
      <c r="A59" s="234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6"/>
    </row>
    <row r="60" spans="1:15" s="3" customFormat="1" ht="17" thickBot="1" x14ac:dyDescent="0.25">
      <c r="A60" s="243" t="s">
        <v>7</v>
      </c>
      <c r="B60" s="244"/>
      <c r="C60" s="244"/>
      <c r="D60" s="244"/>
      <c r="E60" s="244"/>
      <c r="F60" s="244"/>
      <c r="G60" s="244"/>
      <c r="H60" s="78"/>
      <c r="I60" s="225" t="s">
        <v>8</v>
      </c>
      <c r="J60" s="226"/>
      <c r="K60" s="226"/>
      <c r="L60" s="226"/>
      <c r="M60" s="226"/>
      <c r="N60" s="226"/>
      <c r="O60" s="227"/>
    </row>
    <row r="61" spans="1:15" s="97" customFormat="1" ht="16" x14ac:dyDescent="0.2">
      <c r="A61" s="104"/>
      <c r="B61" s="105" t="s">
        <v>777</v>
      </c>
      <c r="C61" s="106"/>
      <c r="D61" s="96"/>
      <c r="E61" s="101"/>
      <c r="F61" s="102" t="s">
        <v>778</v>
      </c>
      <c r="G61" s="103"/>
      <c r="H61" s="98"/>
      <c r="I61" s="104"/>
      <c r="J61" s="105" t="s">
        <v>779</v>
      </c>
      <c r="K61" s="106"/>
      <c r="L61" s="96"/>
      <c r="M61" s="101"/>
      <c r="N61" s="102" t="s">
        <v>780</v>
      </c>
      <c r="O61" s="103"/>
    </row>
    <row r="62" spans="1:15" ht="17" thickBot="1" x14ac:dyDescent="0.25">
      <c r="A62" s="55"/>
      <c r="B62" s="56" t="s">
        <v>855</v>
      </c>
      <c r="C62" s="57" t="s">
        <v>0</v>
      </c>
      <c r="D62" s="4"/>
      <c r="E62" s="55"/>
      <c r="F62" s="56" t="s">
        <v>826</v>
      </c>
      <c r="G62" s="57" t="s">
        <v>0</v>
      </c>
      <c r="H62" s="13"/>
      <c r="I62" s="55"/>
      <c r="J62" s="56" t="s">
        <v>498</v>
      </c>
      <c r="K62" s="57" t="s">
        <v>0</v>
      </c>
      <c r="L62" s="4"/>
      <c r="M62" s="55"/>
      <c r="N62" s="56" t="s">
        <v>483</v>
      </c>
      <c r="O62" s="57" t="s">
        <v>0</v>
      </c>
    </row>
    <row r="63" spans="1:15" x14ac:dyDescent="0.2">
      <c r="A63" s="50">
        <v>1</v>
      </c>
      <c r="B63" s="39" t="s">
        <v>516</v>
      </c>
      <c r="C63" s="124">
        <v>8</v>
      </c>
      <c r="D63" s="51"/>
      <c r="E63" s="50">
        <v>1</v>
      </c>
      <c r="F63" s="39" t="s">
        <v>102</v>
      </c>
      <c r="G63" s="124">
        <v>9</v>
      </c>
      <c r="H63" s="51"/>
      <c r="I63" s="50">
        <v>1</v>
      </c>
      <c r="J63" s="39" t="s">
        <v>390</v>
      </c>
      <c r="K63" s="124">
        <v>9</v>
      </c>
      <c r="L63" s="51"/>
      <c r="M63" s="50">
        <v>1</v>
      </c>
      <c r="N63" s="39" t="s">
        <v>108</v>
      </c>
      <c r="O63" s="124">
        <v>9</v>
      </c>
    </row>
    <row r="64" spans="1:15" x14ac:dyDescent="0.2">
      <c r="A64" s="52">
        <v>2</v>
      </c>
      <c r="B64" s="41" t="s">
        <v>504</v>
      </c>
      <c r="C64" s="129">
        <v>9</v>
      </c>
      <c r="D64" s="51"/>
      <c r="E64" s="52">
        <v>2</v>
      </c>
      <c r="F64" s="41" t="s">
        <v>107</v>
      </c>
      <c r="G64" s="129">
        <v>9</v>
      </c>
      <c r="H64" s="51"/>
      <c r="I64" s="52">
        <v>2</v>
      </c>
      <c r="J64" s="41" t="s">
        <v>694</v>
      </c>
      <c r="K64" s="129">
        <v>9</v>
      </c>
      <c r="L64" s="51"/>
      <c r="M64" s="52">
        <v>2</v>
      </c>
      <c r="N64" s="41" t="s">
        <v>110</v>
      </c>
      <c r="O64" s="129">
        <v>9</v>
      </c>
    </row>
    <row r="65" spans="1:15" x14ac:dyDescent="0.2">
      <c r="A65" s="52">
        <v>3</v>
      </c>
      <c r="B65" s="43" t="s">
        <v>539</v>
      </c>
      <c r="C65" s="129">
        <v>9</v>
      </c>
      <c r="D65" s="51"/>
      <c r="E65" s="52">
        <v>3</v>
      </c>
      <c r="F65" s="43" t="s">
        <v>103</v>
      </c>
      <c r="G65" s="129">
        <v>9</v>
      </c>
      <c r="H65" s="51"/>
      <c r="I65" s="52">
        <v>3</v>
      </c>
      <c r="J65" s="43" t="s">
        <v>695</v>
      </c>
      <c r="K65" s="129">
        <v>9</v>
      </c>
      <c r="L65" s="51"/>
      <c r="M65" s="52">
        <v>3</v>
      </c>
      <c r="N65" s="43" t="s">
        <v>109</v>
      </c>
      <c r="O65" s="129">
        <v>9</v>
      </c>
    </row>
    <row r="66" spans="1:15" x14ac:dyDescent="0.2">
      <c r="A66" s="52">
        <v>4</v>
      </c>
      <c r="B66" s="43" t="s">
        <v>540</v>
      </c>
      <c r="C66" s="129">
        <v>9</v>
      </c>
      <c r="D66" s="51"/>
      <c r="E66" s="52">
        <v>4</v>
      </c>
      <c r="F66" s="43" t="s">
        <v>856</v>
      </c>
      <c r="G66" s="129">
        <v>9</v>
      </c>
      <c r="H66" s="51"/>
      <c r="I66" s="52">
        <v>4</v>
      </c>
      <c r="J66" s="43" t="s">
        <v>618</v>
      </c>
      <c r="K66" s="129">
        <v>9</v>
      </c>
      <c r="L66" s="51"/>
      <c r="M66" s="52">
        <v>4</v>
      </c>
      <c r="N66" s="43" t="s">
        <v>112</v>
      </c>
      <c r="O66" s="129">
        <v>9</v>
      </c>
    </row>
    <row r="67" spans="1:15" x14ac:dyDescent="0.2">
      <c r="A67" s="52">
        <v>5</v>
      </c>
      <c r="B67" s="38" t="s">
        <v>517</v>
      </c>
      <c r="C67" s="129">
        <v>9</v>
      </c>
      <c r="D67" s="51"/>
      <c r="E67" s="52">
        <v>5</v>
      </c>
      <c r="F67" s="38" t="s">
        <v>392</v>
      </c>
      <c r="G67" s="129">
        <v>9</v>
      </c>
      <c r="H67" s="51"/>
      <c r="I67" s="52">
        <v>5</v>
      </c>
      <c r="J67" s="38" t="s">
        <v>619</v>
      </c>
      <c r="K67" s="129">
        <v>9</v>
      </c>
      <c r="L67" s="51"/>
      <c r="M67" s="52">
        <v>5</v>
      </c>
      <c r="N67" s="38" t="s">
        <v>111</v>
      </c>
      <c r="O67" s="129">
        <v>9</v>
      </c>
    </row>
    <row r="68" spans="1:15" x14ac:dyDescent="0.2">
      <c r="A68" s="52">
        <v>6</v>
      </c>
      <c r="B68" s="43" t="s">
        <v>567</v>
      </c>
      <c r="C68" s="129">
        <v>9</v>
      </c>
      <c r="D68" s="51"/>
      <c r="E68" s="52">
        <v>6</v>
      </c>
      <c r="F68" s="43" t="s">
        <v>105</v>
      </c>
      <c r="G68" s="129">
        <v>9</v>
      </c>
      <c r="H68" s="51"/>
      <c r="I68" s="52">
        <v>6</v>
      </c>
      <c r="J68" s="43" t="s">
        <v>648</v>
      </c>
      <c r="K68" s="129">
        <v>9</v>
      </c>
      <c r="L68" s="51"/>
      <c r="M68" s="52">
        <v>6</v>
      </c>
      <c r="N68" s="43" t="s">
        <v>455</v>
      </c>
      <c r="O68" s="129">
        <v>8</v>
      </c>
    </row>
    <row r="69" spans="1:15" x14ac:dyDescent="0.2">
      <c r="A69" s="52">
        <v>7</v>
      </c>
      <c r="B69" s="43" t="s">
        <v>150</v>
      </c>
      <c r="C69" s="129">
        <v>8</v>
      </c>
      <c r="D69" s="51"/>
      <c r="E69" s="52">
        <v>7</v>
      </c>
      <c r="F69" s="43" t="s">
        <v>104</v>
      </c>
      <c r="G69" s="129">
        <v>9</v>
      </c>
      <c r="H69" s="51"/>
      <c r="I69" s="52">
        <v>7</v>
      </c>
      <c r="J69" s="43" t="s">
        <v>562</v>
      </c>
      <c r="K69" s="129">
        <v>9</v>
      </c>
      <c r="L69" s="51"/>
      <c r="M69" s="52">
        <v>7</v>
      </c>
      <c r="N69" s="43" t="s">
        <v>530</v>
      </c>
      <c r="O69" s="129">
        <v>8</v>
      </c>
    </row>
    <row r="70" spans="1:15" x14ac:dyDescent="0.2">
      <c r="A70" s="52">
        <v>8</v>
      </c>
      <c r="B70" s="41" t="s">
        <v>663</v>
      </c>
      <c r="C70" s="129">
        <v>9</v>
      </c>
      <c r="D70" s="51"/>
      <c r="E70" s="52">
        <v>8</v>
      </c>
      <c r="F70" s="41" t="s">
        <v>416</v>
      </c>
      <c r="G70" s="129">
        <v>9</v>
      </c>
      <c r="H70" s="51"/>
      <c r="I70" s="52">
        <v>8</v>
      </c>
      <c r="J70" s="41" t="s">
        <v>561</v>
      </c>
      <c r="K70" s="129">
        <v>8</v>
      </c>
      <c r="L70" s="51"/>
      <c r="M70" s="52">
        <v>8</v>
      </c>
      <c r="N70" s="41" t="s">
        <v>531</v>
      </c>
      <c r="O70" s="129">
        <v>8</v>
      </c>
    </row>
    <row r="71" spans="1:15" x14ac:dyDescent="0.2">
      <c r="A71" s="52">
        <v>9</v>
      </c>
      <c r="B71" s="44" t="s">
        <v>664</v>
      </c>
      <c r="C71" s="129">
        <v>9</v>
      </c>
      <c r="D71" s="51"/>
      <c r="E71" s="52">
        <v>9</v>
      </c>
      <c r="F71" s="44" t="s">
        <v>417</v>
      </c>
      <c r="G71" s="129">
        <v>8</v>
      </c>
      <c r="H71" s="51"/>
      <c r="I71" s="52">
        <v>9</v>
      </c>
      <c r="J71" s="44" t="s">
        <v>560</v>
      </c>
      <c r="K71" s="129">
        <v>8</v>
      </c>
      <c r="L71" s="51"/>
      <c r="M71" s="52">
        <v>9</v>
      </c>
      <c r="N71" s="44" t="s">
        <v>532</v>
      </c>
      <c r="O71" s="129">
        <v>8</v>
      </c>
    </row>
    <row r="72" spans="1:15" x14ac:dyDescent="0.2">
      <c r="A72" s="52">
        <v>10</v>
      </c>
      <c r="B72" s="43" t="s">
        <v>666</v>
      </c>
      <c r="C72" s="129">
        <v>8</v>
      </c>
      <c r="D72" s="51"/>
      <c r="E72" s="52">
        <v>10</v>
      </c>
      <c r="F72" s="43" t="s">
        <v>151</v>
      </c>
      <c r="G72" s="129">
        <v>8</v>
      </c>
      <c r="H72" s="51"/>
      <c r="I72" s="52">
        <v>10</v>
      </c>
      <c r="J72" s="43" t="s">
        <v>649</v>
      </c>
      <c r="K72" s="129">
        <v>8</v>
      </c>
      <c r="L72" s="51"/>
      <c r="M72" s="52">
        <v>10</v>
      </c>
      <c r="N72" s="43" t="s">
        <v>883</v>
      </c>
      <c r="O72" s="129">
        <v>9</v>
      </c>
    </row>
    <row r="73" spans="1:15" x14ac:dyDescent="0.2">
      <c r="A73" s="52">
        <v>11</v>
      </c>
      <c r="B73" s="44" t="s">
        <v>518</v>
      </c>
      <c r="C73" s="129">
        <v>8</v>
      </c>
      <c r="D73" s="51"/>
      <c r="E73" s="52">
        <v>11</v>
      </c>
      <c r="F73" s="44" t="s">
        <v>106</v>
      </c>
      <c r="G73" s="129">
        <v>9</v>
      </c>
      <c r="H73" s="51"/>
      <c r="I73" s="52">
        <v>11</v>
      </c>
      <c r="J73" s="44" t="s">
        <v>650</v>
      </c>
      <c r="K73" s="129">
        <v>8</v>
      </c>
      <c r="L73" s="51"/>
      <c r="M73" s="52">
        <v>11</v>
      </c>
      <c r="N73" s="44" t="s">
        <v>152</v>
      </c>
      <c r="O73" s="129">
        <v>8</v>
      </c>
    </row>
    <row r="74" spans="1:15" x14ac:dyDescent="0.2">
      <c r="A74" s="123">
        <v>12</v>
      </c>
      <c r="B74" s="133" t="s">
        <v>876</v>
      </c>
      <c r="C74" s="134">
        <v>9</v>
      </c>
      <c r="D74" s="51"/>
      <c r="E74" s="123">
        <v>12</v>
      </c>
      <c r="F74" s="203" t="s">
        <v>857</v>
      </c>
      <c r="G74" s="134">
        <v>8</v>
      </c>
      <c r="H74" s="51"/>
      <c r="I74" s="123">
        <v>12</v>
      </c>
      <c r="J74" s="133" t="s">
        <v>651</v>
      </c>
      <c r="K74" s="134">
        <v>8</v>
      </c>
      <c r="L74" s="51"/>
      <c r="M74" s="123">
        <v>12</v>
      </c>
      <c r="N74" s="203" t="s">
        <v>827</v>
      </c>
      <c r="O74" s="134">
        <v>8</v>
      </c>
    </row>
    <row r="75" spans="1:15" ht="16" thickBot="1" x14ac:dyDescent="0.25">
      <c r="A75" s="123">
        <v>13</v>
      </c>
      <c r="B75" s="133"/>
      <c r="C75" s="134"/>
      <c r="D75" s="51"/>
      <c r="E75" s="123">
        <v>13</v>
      </c>
      <c r="F75" s="203"/>
      <c r="G75" s="134"/>
      <c r="H75" s="51"/>
      <c r="I75" s="53">
        <v>13</v>
      </c>
      <c r="J75" s="155" t="s">
        <v>656</v>
      </c>
      <c r="K75" s="130">
        <v>8</v>
      </c>
      <c r="L75" s="51"/>
      <c r="M75" s="53">
        <v>13</v>
      </c>
      <c r="N75" s="211"/>
      <c r="O75" s="130"/>
    </row>
    <row r="76" spans="1:15" ht="16" thickBot="1" x14ac:dyDescent="0.25">
      <c r="A76" s="53">
        <v>14</v>
      </c>
      <c r="B76" s="45"/>
      <c r="C76" s="130"/>
      <c r="D76" s="51"/>
      <c r="E76" s="53">
        <v>14</v>
      </c>
      <c r="F76" s="155"/>
      <c r="G76" s="130"/>
      <c r="H76" s="51"/>
      <c r="I76" s="163"/>
      <c r="J76" s="158"/>
      <c r="K76" s="170"/>
      <c r="L76" s="51"/>
      <c r="M76" s="70"/>
      <c r="N76" s="71"/>
      <c r="O76" s="139"/>
    </row>
    <row r="77" spans="1:15" x14ac:dyDescent="0.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</row>
    <row r="80" spans="1:15" x14ac:dyDescent="0.2">
      <c r="B80" t="s">
        <v>665</v>
      </c>
    </row>
  </sheetData>
  <mergeCells count="10">
    <mergeCell ref="I40:O40"/>
    <mergeCell ref="A58:O59"/>
    <mergeCell ref="A60:G60"/>
    <mergeCell ref="I60:O60"/>
    <mergeCell ref="A40:G40"/>
    <mergeCell ref="A1:O1"/>
    <mergeCell ref="A3:O4"/>
    <mergeCell ref="A5:G5"/>
    <mergeCell ref="I5:O5"/>
    <mergeCell ref="A22:H22"/>
  </mergeCells>
  <phoneticPr fontId="8" type="noConversion"/>
  <hyperlinks>
    <hyperlink ref="B6" location="Birmania!A1" display="BIRMANIA" xr:uid="{00000000-0004-0000-4B00-000000000000}"/>
    <hyperlink ref="F6" location="Filipines!A1" display="FILIPINES" xr:uid="{00000000-0004-0000-4B00-000001000000}"/>
    <hyperlink ref="F41" location="Liban!A1" display="LIBAN" xr:uid="{00000000-0004-0000-4B00-000002000000}"/>
    <hyperlink ref="B23" location="Japo!A1" display="JAPO" xr:uid="{00000000-0004-0000-4B00-000003000000}"/>
    <hyperlink ref="F23" location="Kuwait!A1" display="KUWAIT" xr:uid="{00000000-0004-0000-4B00-000004000000}"/>
    <hyperlink ref="B61" location="Tailandia!A1" display="TAILANDIA" xr:uid="{00000000-0004-0000-4B00-000005000000}"/>
    <hyperlink ref="F61" location="Taiwan!A1" display="TAIWAN" xr:uid="{00000000-0004-0000-4B00-000006000000}"/>
    <hyperlink ref="J6" location="Maldives!A1" display="MALDIVES" xr:uid="{00000000-0004-0000-4B00-000007000000}"/>
    <hyperlink ref="N6" location="Nepal!A1" display="NEPAL" xr:uid="{00000000-0004-0000-4B00-000008000000}"/>
    <hyperlink ref="J41" location="Singapur!A1" display="SINGAPUR" xr:uid="{00000000-0004-0000-4B00-000009000000}"/>
    <hyperlink ref="N41" location="Siria!A1" display="SIRIA" xr:uid="{00000000-0004-0000-4B00-00000A000000}"/>
    <hyperlink ref="J23" location="Oman!A1" display="OMAN" xr:uid="{00000000-0004-0000-4B00-00000B000000}"/>
    <hyperlink ref="N23" location="Qatar!A1" display="QATAR" xr:uid="{00000000-0004-0000-4B00-00000C000000}"/>
    <hyperlink ref="J61" location="Vietnam!A1" display="VIETNAM" xr:uid="{00000000-0004-0000-4B00-00000D000000}"/>
    <hyperlink ref="N61" location="Yemen!A1" display="YEMEN" xr:uid="{00000000-0004-0000-4B00-00000E000000}"/>
    <hyperlink ref="B41" location="Laos!A1" display="LAOS" xr:uid="{00000000-0004-0000-4B00-00000F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45" orientation="portrait" r:id="rId1"/>
  <cellWatches>
    <cellWatch r="N337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CF305"/>
  </sheetPr>
  <dimension ref="A5:G17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Promeses!F38</f>
        <v>MAURITANIA</v>
      </c>
      <c r="B5" s="24"/>
      <c r="C5" s="24"/>
      <c r="D5" s="24"/>
      <c r="E5" s="25"/>
      <c r="F5" s="27" t="s">
        <v>26</v>
      </c>
      <c r="G5" s="27"/>
    </row>
    <row r="6" spans="1:7" ht="36" customHeight="1" x14ac:dyDescent="0.4">
      <c r="A6" s="273" t="str">
        <f>Promeses!F39</f>
        <v>ENT: JAUME F. / ALEX G.</v>
      </c>
      <c r="B6" s="273"/>
      <c r="C6" s="273"/>
      <c r="D6" s="273"/>
      <c r="E6" s="273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74" t="str">
        <f>Promeses!F40</f>
        <v>FACUNDO PRINCIPE</v>
      </c>
      <c r="C8" s="275"/>
      <c r="D8" s="275"/>
      <c r="E8" s="276"/>
      <c r="F8" s="28">
        <f>Promeses!G40</f>
        <v>13</v>
      </c>
      <c r="G8" s="64"/>
    </row>
    <row r="9" spans="1:7" ht="34" x14ac:dyDescent="0.2">
      <c r="A9" s="36" t="s">
        <v>12</v>
      </c>
      <c r="B9" s="255" t="str">
        <f>Promeses!F41</f>
        <v>TEO CALSAMIGLIA</v>
      </c>
      <c r="C9" s="256"/>
      <c r="D9" s="256"/>
      <c r="E9" s="257"/>
      <c r="F9" s="29">
        <f>Promeses!G41</f>
        <v>12</v>
      </c>
      <c r="G9" s="64"/>
    </row>
    <row r="10" spans="1:7" ht="34" x14ac:dyDescent="0.2">
      <c r="A10" s="36" t="s">
        <v>13</v>
      </c>
      <c r="B10" s="255" t="str">
        <f>Promeses!F42</f>
        <v>ENRIQUE DEMBA</v>
      </c>
      <c r="C10" s="256"/>
      <c r="D10" s="256"/>
      <c r="E10" s="257"/>
      <c r="F10" s="29">
        <f>Promeses!G42</f>
        <v>13</v>
      </c>
      <c r="G10" s="64"/>
    </row>
    <row r="11" spans="1:7" ht="34" x14ac:dyDescent="0.2">
      <c r="A11" s="36" t="s">
        <v>14</v>
      </c>
      <c r="B11" s="255" t="str">
        <f>Promeses!F43</f>
        <v>DANIEL DANIELYAN</v>
      </c>
      <c r="C11" s="256"/>
      <c r="D11" s="256"/>
      <c r="E11" s="257"/>
      <c r="F11" s="29">
        <f>Promeses!G43</f>
        <v>12</v>
      </c>
      <c r="G11" s="64"/>
    </row>
    <row r="12" spans="1:7" ht="34" x14ac:dyDescent="0.2">
      <c r="A12" s="36" t="s">
        <v>15</v>
      </c>
      <c r="B12" s="255" t="str">
        <f>Promeses!F44</f>
        <v>OTTO RUNGE</v>
      </c>
      <c r="C12" s="256"/>
      <c r="D12" s="256"/>
      <c r="E12" s="257"/>
      <c r="F12" s="29">
        <f>Promeses!G44</f>
        <v>12</v>
      </c>
      <c r="G12" s="64"/>
    </row>
    <row r="13" spans="1:7" ht="34" x14ac:dyDescent="0.2">
      <c r="A13" s="36" t="s">
        <v>16</v>
      </c>
      <c r="B13" s="255" t="str">
        <f>Promeses!F45</f>
        <v>OCTAVI RAMON</v>
      </c>
      <c r="C13" s="256"/>
      <c r="D13" s="256"/>
      <c r="E13" s="257"/>
      <c r="F13" s="29">
        <f>Promeses!G45</f>
        <v>12</v>
      </c>
      <c r="G13" s="64"/>
    </row>
    <row r="14" spans="1:7" ht="34" x14ac:dyDescent="0.2">
      <c r="A14" s="36" t="s">
        <v>17</v>
      </c>
      <c r="B14" s="255" t="str">
        <f>Promeses!F46</f>
        <v>MIQUEL LLEBARIA</v>
      </c>
      <c r="C14" s="256"/>
      <c r="D14" s="256"/>
      <c r="E14" s="257"/>
      <c r="F14" s="29">
        <f>Promeses!G46</f>
        <v>12</v>
      </c>
      <c r="G14" s="64"/>
    </row>
    <row r="15" spans="1:7" ht="34" x14ac:dyDescent="0.2">
      <c r="A15" s="36" t="s">
        <v>18</v>
      </c>
      <c r="B15" s="255">
        <f>Promeses!F47</f>
        <v>0</v>
      </c>
      <c r="C15" s="256"/>
      <c r="D15" s="256"/>
      <c r="E15" s="257"/>
      <c r="F15" s="29">
        <f>Promeses!G47</f>
        <v>0</v>
      </c>
      <c r="G15" s="64"/>
    </row>
    <row r="16" spans="1:7" ht="34" x14ac:dyDescent="0.2">
      <c r="A16" s="156" t="s">
        <v>19</v>
      </c>
      <c r="B16" s="255">
        <f>Promeses!F48</f>
        <v>0</v>
      </c>
      <c r="C16" s="256"/>
      <c r="D16" s="256"/>
      <c r="E16" s="257"/>
      <c r="F16" s="29">
        <f>Promeses!G48</f>
        <v>0</v>
      </c>
      <c r="G16" s="64"/>
    </row>
    <row r="17" spans="1:7" ht="35" thickBot="1" x14ac:dyDescent="0.25">
      <c r="A17" s="37" t="s">
        <v>20</v>
      </c>
      <c r="B17" s="270">
        <f>Promeses!F49</f>
        <v>0</v>
      </c>
      <c r="C17" s="271"/>
      <c r="D17" s="271"/>
      <c r="E17" s="272"/>
      <c r="F17" s="30">
        <f>Promeses!G49</f>
        <v>0</v>
      </c>
      <c r="G17" s="64"/>
    </row>
  </sheetData>
  <mergeCells count="12">
    <mergeCell ref="B11:E11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7:E17"/>
    <mergeCell ref="B16:E16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6"/>
    <pageSetUpPr fitToPage="1"/>
  </sheetPr>
  <dimension ref="A1:O75"/>
  <sheetViews>
    <sheetView workbookViewId="0">
      <selection sqref="A1:O1"/>
    </sheetView>
  </sheetViews>
  <sheetFormatPr baseColWidth="10" defaultColWidth="11.33203125" defaultRowHeight="15" x14ac:dyDescent="0.2"/>
  <cols>
    <col min="1" max="1" width="4.33203125" customWidth="1"/>
    <col min="2" max="2" width="33.83203125" customWidth="1"/>
    <col min="3" max="3" width="3.83203125" customWidth="1"/>
    <col min="4" max="4" width="1.83203125" style="3" customWidth="1"/>
    <col min="5" max="5" width="4.33203125" customWidth="1"/>
    <col min="6" max="6" width="33.83203125" customWidth="1"/>
    <col min="7" max="7" width="3.83203125" customWidth="1"/>
    <col min="8" max="8" width="9.1640625" customWidth="1"/>
    <col min="9" max="9" width="4.33203125" customWidth="1"/>
    <col min="10" max="10" width="33.83203125" customWidth="1"/>
    <col min="11" max="11" width="3.83203125" customWidth="1"/>
    <col min="12" max="12" width="1.83203125" style="3" customWidth="1"/>
    <col min="13" max="13" width="4.33203125" customWidth="1"/>
    <col min="14" max="14" width="33.83203125" customWidth="1"/>
    <col min="15" max="15" width="3.83203125" customWidth="1"/>
  </cols>
  <sheetData>
    <row r="1" spans="1:15" ht="56" customHeight="1" thickBot="1" x14ac:dyDescent="0.25">
      <c r="A1" s="246" t="s">
        <v>64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8"/>
    </row>
    <row r="2" spans="1:15" s="3" customFormat="1" ht="13" customHeight="1" thickBo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5" s="23" customFormat="1" ht="16" customHeight="1" x14ac:dyDescent="0.2">
      <c r="A3" s="231" t="s">
        <v>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3"/>
    </row>
    <row r="4" spans="1:15" ht="15" customHeight="1" thickBot="1" x14ac:dyDescent="0.25">
      <c r="A4" s="234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6"/>
    </row>
    <row r="5" spans="1:15" s="3" customFormat="1" ht="17" thickBot="1" x14ac:dyDescent="0.25">
      <c r="A5" s="225" t="s">
        <v>1</v>
      </c>
      <c r="B5" s="226"/>
      <c r="C5" s="226"/>
      <c r="D5" s="226"/>
      <c r="E5" s="226"/>
      <c r="F5" s="226"/>
      <c r="G5" s="227"/>
      <c r="H5" s="75"/>
      <c r="I5" s="225" t="s">
        <v>4</v>
      </c>
      <c r="J5" s="226"/>
      <c r="K5" s="226"/>
      <c r="L5" s="226"/>
      <c r="M5" s="226"/>
      <c r="N5" s="226"/>
      <c r="O5" s="227"/>
    </row>
    <row r="6" spans="1:15" s="97" customFormat="1" ht="16" x14ac:dyDescent="0.2">
      <c r="A6" s="184"/>
      <c r="B6" s="208" t="s">
        <v>751</v>
      </c>
      <c r="C6" s="100"/>
      <c r="D6" s="96"/>
      <c r="E6" s="99"/>
      <c r="F6" s="208" t="s">
        <v>752</v>
      </c>
      <c r="G6" s="100"/>
      <c r="H6" s="96"/>
      <c r="I6" s="99"/>
      <c r="J6" s="208" t="s">
        <v>756</v>
      </c>
      <c r="K6" s="100"/>
      <c r="L6" s="96"/>
      <c r="M6" s="99"/>
      <c r="N6" s="208" t="s">
        <v>757</v>
      </c>
      <c r="O6" s="100"/>
    </row>
    <row r="7" spans="1:15" ht="17" thickBot="1" x14ac:dyDescent="0.25">
      <c r="A7" s="55"/>
      <c r="B7" s="56" t="s">
        <v>492</v>
      </c>
      <c r="C7" s="57" t="s">
        <v>0</v>
      </c>
      <c r="D7" s="4"/>
      <c r="E7" s="55"/>
      <c r="F7" s="56" t="s">
        <v>489</v>
      </c>
      <c r="G7" s="57" t="s">
        <v>0</v>
      </c>
      <c r="H7" s="4"/>
      <c r="I7" s="55"/>
      <c r="J7" s="56" t="s">
        <v>500</v>
      </c>
      <c r="K7" s="57" t="s">
        <v>0</v>
      </c>
      <c r="L7" s="4"/>
      <c r="M7" s="55"/>
      <c r="N7" s="56" t="s">
        <v>489</v>
      </c>
      <c r="O7" s="57" t="s">
        <v>0</v>
      </c>
    </row>
    <row r="8" spans="1:15" x14ac:dyDescent="0.2">
      <c r="A8" s="7">
        <v>1</v>
      </c>
      <c r="B8" s="39" t="s">
        <v>512</v>
      </c>
      <c r="C8" s="124">
        <v>7</v>
      </c>
      <c r="D8" s="5"/>
      <c r="E8" s="7">
        <v>1</v>
      </c>
      <c r="F8" s="39" t="s">
        <v>297</v>
      </c>
      <c r="G8" s="124">
        <v>7</v>
      </c>
      <c r="H8" s="5"/>
      <c r="I8" s="7">
        <v>1</v>
      </c>
      <c r="J8" s="39" t="s">
        <v>551</v>
      </c>
      <c r="K8" s="124">
        <v>7</v>
      </c>
      <c r="L8" s="5"/>
      <c r="M8" s="7">
        <v>1</v>
      </c>
      <c r="N8" s="39" t="s">
        <v>315</v>
      </c>
      <c r="O8" s="124">
        <v>6</v>
      </c>
    </row>
    <row r="9" spans="1:15" x14ac:dyDescent="0.2">
      <c r="A9" s="8">
        <v>2</v>
      </c>
      <c r="B9" s="41" t="s">
        <v>508</v>
      </c>
      <c r="C9" s="129">
        <v>7</v>
      </c>
      <c r="D9" s="5"/>
      <c r="E9" s="8">
        <v>2</v>
      </c>
      <c r="F9" s="41" t="s">
        <v>278</v>
      </c>
      <c r="G9" s="129">
        <v>7</v>
      </c>
      <c r="H9" s="5"/>
      <c r="I9" s="8">
        <v>2</v>
      </c>
      <c r="J9" s="41" t="s">
        <v>550</v>
      </c>
      <c r="K9" s="129">
        <v>7</v>
      </c>
      <c r="L9" s="5"/>
      <c r="M9" s="8">
        <v>2</v>
      </c>
      <c r="N9" s="41" t="s">
        <v>735</v>
      </c>
      <c r="O9" s="129">
        <v>7</v>
      </c>
    </row>
    <row r="10" spans="1:15" x14ac:dyDescent="0.2">
      <c r="A10" s="8">
        <v>3</v>
      </c>
      <c r="B10" s="43" t="s">
        <v>509</v>
      </c>
      <c r="C10" s="129">
        <v>7</v>
      </c>
      <c r="D10" s="5"/>
      <c r="E10" s="8">
        <v>3</v>
      </c>
      <c r="F10" s="43" t="s">
        <v>276</v>
      </c>
      <c r="G10" s="129">
        <v>7</v>
      </c>
      <c r="H10" s="5"/>
      <c r="I10" s="8">
        <v>3</v>
      </c>
      <c r="J10" s="43" t="s">
        <v>572</v>
      </c>
      <c r="K10" s="129">
        <v>7</v>
      </c>
      <c r="L10" s="5"/>
      <c r="M10" s="8">
        <v>3</v>
      </c>
      <c r="N10" s="43" t="s">
        <v>314</v>
      </c>
      <c r="O10" s="129">
        <v>7</v>
      </c>
    </row>
    <row r="11" spans="1:15" x14ac:dyDescent="0.2">
      <c r="A11" s="8">
        <v>4</v>
      </c>
      <c r="B11" s="43" t="s">
        <v>510</v>
      </c>
      <c r="C11" s="129">
        <v>7</v>
      </c>
      <c r="D11" s="5"/>
      <c r="E11" s="8">
        <v>4</v>
      </c>
      <c r="F11" s="43" t="s">
        <v>277</v>
      </c>
      <c r="G11" s="129">
        <v>7</v>
      </c>
      <c r="H11" s="5"/>
      <c r="I11" s="8">
        <v>4</v>
      </c>
      <c r="J11" s="43" t="s">
        <v>547</v>
      </c>
      <c r="K11" s="129">
        <v>7</v>
      </c>
      <c r="L11" s="5"/>
      <c r="M11" s="8">
        <v>4</v>
      </c>
      <c r="N11" s="43" t="s">
        <v>440</v>
      </c>
      <c r="O11" s="129">
        <v>7</v>
      </c>
    </row>
    <row r="12" spans="1:15" x14ac:dyDescent="0.2">
      <c r="A12" s="8">
        <v>5</v>
      </c>
      <c r="B12" s="38" t="s">
        <v>513</v>
      </c>
      <c r="C12" s="129">
        <v>7</v>
      </c>
      <c r="D12" s="5"/>
      <c r="E12" s="8">
        <v>5</v>
      </c>
      <c r="F12" s="38" t="s">
        <v>279</v>
      </c>
      <c r="G12" s="129">
        <v>7</v>
      </c>
      <c r="H12" s="5"/>
      <c r="I12" s="8">
        <v>5</v>
      </c>
      <c r="J12" s="38" t="s">
        <v>549</v>
      </c>
      <c r="K12" s="129">
        <v>7</v>
      </c>
      <c r="L12" s="5"/>
      <c r="M12" s="8">
        <v>5</v>
      </c>
      <c r="N12" s="38" t="s">
        <v>438</v>
      </c>
      <c r="O12" s="129">
        <v>7</v>
      </c>
    </row>
    <row r="13" spans="1:15" x14ac:dyDescent="0.2">
      <c r="A13" s="8">
        <v>6</v>
      </c>
      <c r="B13" s="43" t="s">
        <v>511</v>
      </c>
      <c r="C13" s="129">
        <v>7</v>
      </c>
      <c r="D13" s="5"/>
      <c r="E13" s="8">
        <v>6</v>
      </c>
      <c r="F13" s="43" t="s">
        <v>284</v>
      </c>
      <c r="G13" s="129">
        <v>7</v>
      </c>
      <c r="H13" s="5"/>
      <c r="I13" s="8">
        <v>6</v>
      </c>
      <c r="J13" s="43" t="s">
        <v>548</v>
      </c>
      <c r="K13" s="129">
        <v>7</v>
      </c>
      <c r="L13" s="5"/>
      <c r="M13" s="8">
        <v>6</v>
      </c>
      <c r="N13" s="43" t="s">
        <v>439</v>
      </c>
      <c r="O13" s="129">
        <v>7</v>
      </c>
    </row>
    <row r="14" spans="1:15" x14ac:dyDescent="0.2">
      <c r="A14" s="8">
        <v>7</v>
      </c>
      <c r="B14" s="43" t="s">
        <v>311</v>
      </c>
      <c r="C14" s="129">
        <v>6</v>
      </c>
      <c r="D14" s="5"/>
      <c r="E14" s="8">
        <v>7</v>
      </c>
      <c r="F14" s="91" t="s">
        <v>372</v>
      </c>
      <c r="G14" s="129">
        <v>7</v>
      </c>
      <c r="H14" s="5"/>
      <c r="I14" s="8">
        <v>7</v>
      </c>
      <c r="J14" s="43" t="s">
        <v>287</v>
      </c>
      <c r="K14" s="129">
        <v>7</v>
      </c>
      <c r="L14" s="5"/>
      <c r="M14" s="8">
        <v>7</v>
      </c>
      <c r="N14" s="43" t="s">
        <v>571</v>
      </c>
      <c r="O14" s="129">
        <v>7</v>
      </c>
    </row>
    <row r="15" spans="1:15" x14ac:dyDescent="0.2">
      <c r="A15" s="8">
        <v>8</v>
      </c>
      <c r="B15" s="41" t="s">
        <v>721</v>
      </c>
      <c r="C15" s="129">
        <v>6</v>
      </c>
      <c r="D15" s="5"/>
      <c r="E15" s="8">
        <v>8</v>
      </c>
      <c r="F15" s="41" t="s">
        <v>359</v>
      </c>
      <c r="G15" s="129">
        <v>6</v>
      </c>
      <c r="H15" s="5"/>
      <c r="I15" s="8">
        <v>8</v>
      </c>
      <c r="J15" s="41" t="s">
        <v>542</v>
      </c>
      <c r="K15" s="129">
        <v>7</v>
      </c>
      <c r="L15" s="5"/>
      <c r="M15" s="8">
        <v>8</v>
      </c>
      <c r="N15" s="41" t="s">
        <v>352</v>
      </c>
      <c r="O15" s="129">
        <v>7</v>
      </c>
    </row>
    <row r="16" spans="1:15" x14ac:dyDescent="0.2">
      <c r="A16" s="8">
        <v>9</v>
      </c>
      <c r="B16" s="44" t="s">
        <v>323</v>
      </c>
      <c r="C16" s="129">
        <v>6</v>
      </c>
      <c r="D16" s="5"/>
      <c r="E16" s="8">
        <v>9</v>
      </c>
      <c r="F16" s="44" t="s">
        <v>587</v>
      </c>
      <c r="G16" s="129">
        <v>6</v>
      </c>
      <c r="H16" s="5"/>
      <c r="I16" s="8">
        <v>9</v>
      </c>
      <c r="J16" s="44" t="s">
        <v>541</v>
      </c>
      <c r="K16" s="129">
        <v>7</v>
      </c>
      <c r="L16" s="5"/>
      <c r="M16" s="8">
        <v>9</v>
      </c>
      <c r="N16" s="44" t="s">
        <v>327</v>
      </c>
      <c r="O16" s="129">
        <v>6</v>
      </c>
    </row>
    <row r="17" spans="1:15" x14ac:dyDescent="0.2">
      <c r="A17" s="8">
        <v>10</v>
      </c>
      <c r="B17" s="43" t="s">
        <v>324</v>
      </c>
      <c r="C17" s="129">
        <v>6</v>
      </c>
      <c r="D17" s="5"/>
      <c r="E17" s="8">
        <v>10</v>
      </c>
      <c r="F17" s="43" t="s">
        <v>322</v>
      </c>
      <c r="G17" s="129">
        <v>6</v>
      </c>
      <c r="H17" s="5"/>
      <c r="I17" s="8">
        <v>10</v>
      </c>
      <c r="J17" s="43" t="s">
        <v>316</v>
      </c>
      <c r="K17" s="129">
        <v>6</v>
      </c>
      <c r="L17" s="5"/>
      <c r="M17" s="8">
        <v>10</v>
      </c>
      <c r="N17" s="43" t="s">
        <v>349</v>
      </c>
      <c r="O17" s="129">
        <v>6</v>
      </c>
    </row>
    <row r="18" spans="1:15" x14ac:dyDescent="0.2">
      <c r="A18" s="8">
        <v>11</v>
      </c>
      <c r="B18" s="44" t="s">
        <v>308</v>
      </c>
      <c r="C18" s="129">
        <v>6</v>
      </c>
      <c r="D18" s="5"/>
      <c r="E18" s="8">
        <v>11</v>
      </c>
      <c r="F18" s="44" t="s">
        <v>521</v>
      </c>
      <c r="G18" s="129">
        <v>6</v>
      </c>
      <c r="H18" s="5"/>
      <c r="I18" s="8">
        <v>11</v>
      </c>
      <c r="J18" s="44" t="s">
        <v>363</v>
      </c>
      <c r="K18" s="129">
        <v>6</v>
      </c>
      <c r="L18" s="5"/>
      <c r="M18" s="8">
        <v>11</v>
      </c>
      <c r="N18" s="44" t="s">
        <v>367</v>
      </c>
      <c r="O18" s="129">
        <v>6</v>
      </c>
    </row>
    <row r="19" spans="1:15" ht="16" thickBot="1" x14ac:dyDescent="0.25">
      <c r="A19" s="135">
        <v>12</v>
      </c>
      <c r="B19" s="133" t="s">
        <v>325</v>
      </c>
      <c r="C19" s="134">
        <v>6</v>
      </c>
      <c r="D19" s="5"/>
      <c r="E19" s="135">
        <v>12</v>
      </c>
      <c r="F19" s="133" t="s">
        <v>522</v>
      </c>
      <c r="G19" s="134">
        <v>6</v>
      </c>
      <c r="H19" s="5"/>
      <c r="I19" s="135">
        <v>12</v>
      </c>
      <c r="J19" s="133" t="s">
        <v>326</v>
      </c>
      <c r="K19" s="134">
        <v>6</v>
      </c>
      <c r="L19" s="5"/>
      <c r="M19" s="9">
        <v>12</v>
      </c>
      <c r="N19" s="155"/>
      <c r="O19" s="130"/>
    </row>
    <row r="20" spans="1:15" ht="16" thickBot="1" x14ac:dyDescent="0.25">
      <c r="A20" s="9">
        <v>13</v>
      </c>
      <c r="B20" s="155"/>
      <c r="C20" s="130"/>
      <c r="D20" s="5"/>
      <c r="E20" s="9">
        <v>13</v>
      </c>
      <c r="F20" s="211" t="s">
        <v>859</v>
      </c>
      <c r="G20" s="130">
        <v>6</v>
      </c>
      <c r="H20" s="5"/>
      <c r="I20" s="157"/>
      <c r="J20" s="162"/>
      <c r="K20" s="170"/>
      <c r="L20" s="5"/>
      <c r="M20" s="157"/>
      <c r="N20" s="162"/>
      <c r="O20" s="170"/>
    </row>
    <row r="21" spans="1:15" s="3" customFormat="1" ht="12" customHeight="1" thickBot="1" x14ac:dyDescent="0.25">
      <c r="A21" s="308"/>
      <c r="B21" s="308"/>
      <c r="C21" s="308"/>
      <c r="D21" s="308"/>
      <c r="E21" s="308"/>
      <c r="F21" s="308"/>
      <c r="G21" s="308"/>
      <c r="H21" s="308"/>
    </row>
    <row r="22" spans="1:15" s="97" customFormat="1" ht="17" thickBot="1" x14ac:dyDescent="0.25">
      <c r="A22" s="99"/>
      <c r="B22" s="208" t="s">
        <v>753</v>
      </c>
      <c r="C22" s="100"/>
      <c r="D22" s="98"/>
      <c r="E22" s="83"/>
      <c r="F22" s="81"/>
      <c r="G22" s="83"/>
      <c r="H22" s="92"/>
      <c r="I22" s="141"/>
      <c r="J22" s="209" t="s">
        <v>758</v>
      </c>
      <c r="K22" s="142"/>
      <c r="L22" s="98"/>
      <c r="M22" s="83"/>
      <c r="N22" s="81"/>
      <c r="O22" s="83"/>
    </row>
    <row r="23" spans="1:15" ht="17" thickBot="1" x14ac:dyDescent="0.25">
      <c r="A23" s="55"/>
      <c r="B23" s="56" t="s">
        <v>499</v>
      </c>
      <c r="C23" s="57"/>
      <c r="D23" s="13"/>
      <c r="E23" s="67"/>
      <c r="F23" s="197"/>
      <c r="G23" s="68"/>
      <c r="H23" s="22"/>
      <c r="I23" s="55"/>
      <c r="J23" s="56" t="s">
        <v>858</v>
      </c>
      <c r="K23" s="57"/>
      <c r="L23" s="13"/>
      <c r="M23" s="67"/>
      <c r="N23" s="67"/>
      <c r="O23" s="68"/>
    </row>
    <row r="24" spans="1:15" x14ac:dyDescent="0.2">
      <c r="A24" s="7">
        <v>1</v>
      </c>
      <c r="B24" s="39" t="s">
        <v>709</v>
      </c>
      <c r="C24" s="124">
        <v>7</v>
      </c>
      <c r="D24" s="5"/>
      <c r="E24" s="16"/>
      <c r="F24" s="69"/>
      <c r="G24" s="139"/>
      <c r="H24" s="5"/>
      <c r="I24" s="7">
        <v>1</v>
      </c>
      <c r="J24" s="39" t="s">
        <v>705</v>
      </c>
      <c r="K24" s="124">
        <v>7</v>
      </c>
      <c r="L24" s="5"/>
      <c r="M24" s="16"/>
      <c r="N24" s="69"/>
      <c r="O24" s="139"/>
    </row>
    <row r="25" spans="1:15" x14ac:dyDescent="0.2">
      <c r="A25" s="8">
        <v>2</v>
      </c>
      <c r="B25" s="41" t="s">
        <v>708</v>
      </c>
      <c r="C25" s="129">
        <v>7</v>
      </c>
      <c r="D25" s="5"/>
      <c r="E25" s="16"/>
      <c r="F25" s="69"/>
      <c r="G25" s="139"/>
      <c r="H25" s="5"/>
      <c r="I25" s="8">
        <v>2</v>
      </c>
      <c r="J25" s="41" t="s">
        <v>704</v>
      </c>
      <c r="K25" s="129">
        <v>7</v>
      </c>
      <c r="L25" s="5"/>
      <c r="M25" s="16"/>
      <c r="N25" s="69"/>
      <c r="O25" s="139"/>
    </row>
    <row r="26" spans="1:15" x14ac:dyDescent="0.2">
      <c r="A26" s="8">
        <v>3</v>
      </c>
      <c r="B26" s="43" t="s">
        <v>403</v>
      </c>
      <c r="C26" s="129">
        <v>6</v>
      </c>
      <c r="D26" s="5"/>
      <c r="E26" s="16"/>
      <c r="F26" s="71"/>
      <c r="G26" s="139"/>
      <c r="H26" s="5"/>
      <c r="I26" s="8">
        <v>3</v>
      </c>
      <c r="J26" s="43" t="s">
        <v>376</v>
      </c>
      <c r="K26" s="129">
        <v>7</v>
      </c>
      <c r="L26" s="5"/>
      <c r="M26" s="16"/>
      <c r="N26" s="71"/>
      <c r="O26" s="139"/>
    </row>
    <row r="27" spans="1:15" x14ac:dyDescent="0.2">
      <c r="A27" s="8">
        <v>4</v>
      </c>
      <c r="B27" s="43" t="s">
        <v>463</v>
      </c>
      <c r="C27" s="129">
        <v>7</v>
      </c>
      <c r="D27" s="5"/>
      <c r="E27" s="16"/>
      <c r="F27" s="71"/>
      <c r="G27" s="139"/>
      <c r="H27" s="5"/>
      <c r="I27" s="8">
        <v>4</v>
      </c>
      <c r="J27" s="43" t="s">
        <v>583</v>
      </c>
      <c r="K27" s="129">
        <v>7</v>
      </c>
      <c r="L27" s="5"/>
      <c r="M27" s="16"/>
      <c r="N27" s="71"/>
      <c r="O27" s="139"/>
    </row>
    <row r="28" spans="1:15" x14ac:dyDescent="0.2">
      <c r="A28" s="8">
        <v>5</v>
      </c>
      <c r="B28" s="38" t="s">
        <v>462</v>
      </c>
      <c r="C28" s="129">
        <v>7</v>
      </c>
      <c r="D28" s="5"/>
      <c r="E28" s="16"/>
      <c r="F28" s="51"/>
      <c r="G28" s="139"/>
      <c r="H28" s="5"/>
      <c r="I28" s="8">
        <v>5</v>
      </c>
      <c r="J28" s="38" t="s">
        <v>582</v>
      </c>
      <c r="K28" s="129">
        <v>7</v>
      </c>
      <c r="L28" s="5"/>
      <c r="M28" s="16"/>
      <c r="N28" s="51"/>
      <c r="O28" s="139"/>
    </row>
    <row r="29" spans="1:15" x14ac:dyDescent="0.2">
      <c r="A29" s="8">
        <v>6</v>
      </c>
      <c r="B29" s="43" t="s">
        <v>399</v>
      </c>
      <c r="C29" s="129">
        <v>7</v>
      </c>
      <c r="D29" s="5"/>
      <c r="E29" s="16"/>
      <c r="F29" s="71"/>
      <c r="G29" s="139"/>
      <c r="H29" s="5"/>
      <c r="I29" s="8">
        <v>6</v>
      </c>
      <c r="J29" s="43" t="s">
        <v>286</v>
      </c>
      <c r="K29" s="129">
        <v>7</v>
      </c>
      <c r="L29" s="5"/>
      <c r="M29" s="16"/>
      <c r="N29" s="71"/>
      <c r="O29" s="139"/>
    </row>
    <row r="30" spans="1:15" x14ac:dyDescent="0.2">
      <c r="A30" s="8">
        <v>7</v>
      </c>
      <c r="B30" s="43" t="s">
        <v>670</v>
      </c>
      <c r="C30" s="129">
        <v>6</v>
      </c>
      <c r="D30" s="5"/>
      <c r="E30" s="16"/>
      <c r="F30" s="140"/>
      <c r="G30" s="139"/>
      <c r="H30" s="5"/>
      <c r="I30" s="8">
        <v>7</v>
      </c>
      <c r="J30" s="43" t="s">
        <v>535</v>
      </c>
      <c r="K30" s="129">
        <v>7</v>
      </c>
      <c r="L30" s="5"/>
      <c r="M30" s="16"/>
      <c r="N30" s="71"/>
      <c r="O30" s="139"/>
    </row>
    <row r="31" spans="1:15" x14ac:dyDescent="0.2">
      <c r="A31" s="8">
        <v>8</v>
      </c>
      <c r="B31" s="41" t="s">
        <v>669</v>
      </c>
      <c r="C31" s="129">
        <v>6</v>
      </c>
      <c r="D31" s="5"/>
      <c r="E31" s="16"/>
      <c r="F31" s="69"/>
      <c r="G31" s="139"/>
      <c r="H31" s="5"/>
      <c r="I31" s="8">
        <v>8</v>
      </c>
      <c r="J31" s="41" t="s">
        <v>536</v>
      </c>
      <c r="K31" s="129">
        <v>7</v>
      </c>
      <c r="L31" s="5"/>
      <c r="M31" s="16"/>
      <c r="N31" s="69"/>
      <c r="O31" s="139"/>
    </row>
    <row r="32" spans="1:15" x14ac:dyDescent="0.2">
      <c r="A32" s="8">
        <v>9</v>
      </c>
      <c r="B32" s="44" t="s">
        <v>671</v>
      </c>
      <c r="C32" s="129">
        <v>6</v>
      </c>
      <c r="D32" s="5"/>
      <c r="E32" s="16"/>
      <c r="F32" s="73"/>
      <c r="G32" s="139"/>
      <c r="H32" s="5"/>
      <c r="I32" s="8">
        <v>9</v>
      </c>
      <c r="J32" s="44" t="s">
        <v>350</v>
      </c>
      <c r="K32" s="129">
        <v>6</v>
      </c>
      <c r="L32" s="5"/>
      <c r="M32" s="16"/>
      <c r="N32" s="73"/>
      <c r="O32" s="139"/>
    </row>
    <row r="33" spans="1:15" x14ac:dyDescent="0.2">
      <c r="A33" s="8">
        <v>10</v>
      </c>
      <c r="B33" s="43" t="s">
        <v>672</v>
      </c>
      <c r="C33" s="129">
        <v>6</v>
      </c>
      <c r="D33" s="5"/>
      <c r="E33" s="16"/>
      <c r="F33" s="71"/>
      <c r="G33" s="139"/>
      <c r="H33" s="5"/>
      <c r="I33" s="8">
        <v>10</v>
      </c>
      <c r="J33" s="43" t="s">
        <v>318</v>
      </c>
      <c r="K33" s="129">
        <v>6</v>
      </c>
      <c r="L33" s="5"/>
      <c r="M33" s="16"/>
      <c r="N33" s="71"/>
      <c r="O33" s="139"/>
    </row>
    <row r="34" spans="1:15" x14ac:dyDescent="0.2">
      <c r="A34" s="8">
        <v>11</v>
      </c>
      <c r="B34" s="44" t="s">
        <v>673</v>
      </c>
      <c r="C34" s="129">
        <v>6</v>
      </c>
      <c r="D34" s="5"/>
      <c r="E34" s="16"/>
      <c r="F34" s="73"/>
      <c r="G34" s="139"/>
      <c r="H34" s="5"/>
      <c r="I34" s="8">
        <v>11</v>
      </c>
      <c r="J34" s="44" t="s">
        <v>317</v>
      </c>
      <c r="K34" s="129">
        <v>6</v>
      </c>
      <c r="L34" s="5"/>
      <c r="M34" s="16"/>
      <c r="N34" s="73"/>
      <c r="O34" s="139"/>
    </row>
    <row r="35" spans="1:15" ht="16" thickBot="1" x14ac:dyDescent="0.25">
      <c r="A35" s="8">
        <v>12</v>
      </c>
      <c r="B35" s="44" t="s">
        <v>597</v>
      </c>
      <c r="C35" s="129">
        <v>6</v>
      </c>
      <c r="D35" s="5"/>
      <c r="E35" s="16"/>
      <c r="F35" s="73"/>
      <c r="G35" s="139"/>
      <c r="H35" s="5"/>
      <c r="I35" s="135">
        <v>12</v>
      </c>
      <c r="J35" s="133" t="s">
        <v>319</v>
      </c>
      <c r="K35" s="134">
        <v>6</v>
      </c>
      <c r="L35" s="5"/>
      <c r="M35" s="16"/>
      <c r="N35" s="73"/>
      <c r="O35" s="139"/>
    </row>
    <row r="36" spans="1:15" ht="16" thickBot="1" x14ac:dyDescent="0.25">
      <c r="A36" s="186">
        <v>13</v>
      </c>
      <c r="B36" s="161"/>
      <c r="C36" s="187"/>
      <c r="D36" s="5"/>
      <c r="E36" s="16"/>
      <c r="F36" s="73"/>
      <c r="G36" s="139"/>
      <c r="H36" s="5"/>
      <c r="I36" s="157"/>
      <c r="J36" s="162"/>
      <c r="K36" s="170"/>
      <c r="L36" s="5"/>
      <c r="M36" s="16"/>
      <c r="N36" s="73"/>
      <c r="O36" s="139"/>
    </row>
    <row r="37" spans="1:15" s="3" customFormat="1" ht="12" customHeight="1" thickBot="1" x14ac:dyDescent="0.25">
      <c r="A37" s="308"/>
      <c r="B37" s="308"/>
      <c r="C37" s="308"/>
      <c r="D37" s="308"/>
      <c r="E37" s="308"/>
      <c r="F37" s="308"/>
      <c r="G37" s="308"/>
      <c r="H37" s="308"/>
    </row>
    <row r="38" spans="1:15" s="3" customFormat="1" ht="17" thickBot="1" x14ac:dyDescent="0.25">
      <c r="A38" s="225" t="s">
        <v>3</v>
      </c>
      <c r="B38" s="226"/>
      <c r="C38" s="226"/>
      <c r="D38" s="226"/>
      <c r="E38" s="226"/>
      <c r="F38" s="226"/>
      <c r="G38" s="227"/>
      <c r="H38" s="77"/>
      <c r="I38" s="225" t="s">
        <v>5</v>
      </c>
      <c r="J38" s="226"/>
      <c r="K38" s="226"/>
      <c r="L38" s="226"/>
      <c r="M38" s="226"/>
      <c r="N38" s="226"/>
      <c r="O38" s="227"/>
    </row>
    <row r="39" spans="1:15" s="97" customFormat="1" ht="17" thickBot="1" x14ac:dyDescent="0.25">
      <c r="A39" s="99"/>
      <c r="B39" s="208" t="s">
        <v>754</v>
      </c>
      <c r="C39" s="100"/>
      <c r="D39" s="92"/>
      <c r="E39" s="108"/>
      <c r="F39" s="210" t="s">
        <v>755</v>
      </c>
      <c r="G39" s="109"/>
      <c r="H39" s="83"/>
      <c r="I39" s="108"/>
      <c r="J39" s="210" t="s">
        <v>759</v>
      </c>
      <c r="K39" s="109"/>
      <c r="L39" s="96"/>
      <c r="M39" s="99"/>
      <c r="N39" s="208" t="s">
        <v>760</v>
      </c>
      <c r="O39" s="100"/>
    </row>
    <row r="40" spans="1:15" ht="17" thickBot="1" x14ac:dyDescent="0.25">
      <c r="A40" s="55"/>
      <c r="B40" s="56" t="s">
        <v>492</v>
      </c>
      <c r="C40" s="57" t="s">
        <v>0</v>
      </c>
      <c r="D40" s="22"/>
      <c r="E40" s="55"/>
      <c r="F40" s="56" t="s">
        <v>483</v>
      </c>
      <c r="G40" s="57" t="s">
        <v>0</v>
      </c>
      <c r="H40" s="76"/>
      <c r="I40" s="55"/>
      <c r="J40" s="56" t="s">
        <v>494</v>
      </c>
      <c r="K40" s="57" t="s">
        <v>0</v>
      </c>
      <c r="L40" s="4"/>
      <c r="M40" s="194"/>
      <c r="N40" s="195" t="s">
        <v>489</v>
      </c>
      <c r="O40" s="196" t="s">
        <v>0</v>
      </c>
    </row>
    <row r="41" spans="1:15" x14ac:dyDescent="0.2">
      <c r="A41" s="50">
        <v>1</v>
      </c>
      <c r="B41" s="41" t="s">
        <v>280</v>
      </c>
      <c r="C41" s="129">
        <v>7</v>
      </c>
      <c r="D41" s="51"/>
      <c r="E41" s="50">
        <v>1</v>
      </c>
      <c r="F41" s="39" t="s">
        <v>285</v>
      </c>
      <c r="G41" s="124">
        <v>7</v>
      </c>
      <c r="H41" s="51"/>
      <c r="I41" s="50">
        <v>1</v>
      </c>
      <c r="J41" s="39" t="s">
        <v>288</v>
      </c>
      <c r="K41" s="124">
        <v>7</v>
      </c>
      <c r="L41" s="51"/>
      <c r="M41" s="50">
        <v>1</v>
      </c>
      <c r="N41" s="39" t="s">
        <v>289</v>
      </c>
      <c r="O41" s="124">
        <v>7</v>
      </c>
    </row>
    <row r="42" spans="1:15" x14ac:dyDescent="0.2">
      <c r="A42" s="52">
        <v>2</v>
      </c>
      <c r="B42" s="43" t="s">
        <v>282</v>
      </c>
      <c r="C42" s="129">
        <v>7</v>
      </c>
      <c r="D42" s="51"/>
      <c r="E42" s="52">
        <v>2</v>
      </c>
      <c r="F42" s="41" t="s">
        <v>595</v>
      </c>
      <c r="G42" s="129">
        <v>7</v>
      </c>
      <c r="H42" s="51"/>
      <c r="I42" s="52">
        <v>2</v>
      </c>
      <c r="J42" s="41" t="s">
        <v>385</v>
      </c>
      <c r="K42" s="129">
        <v>7</v>
      </c>
      <c r="L42" s="51"/>
      <c r="M42" s="52">
        <v>2</v>
      </c>
      <c r="N42" s="41" t="s">
        <v>290</v>
      </c>
      <c r="O42" s="129">
        <v>7</v>
      </c>
    </row>
    <row r="43" spans="1:15" x14ac:dyDescent="0.2">
      <c r="A43" s="52">
        <v>3</v>
      </c>
      <c r="B43" s="43" t="s">
        <v>281</v>
      </c>
      <c r="C43" s="129">
        <v>7</v>
      </c>
      <c r="D43" s="51"/>
      <c r="E43" s="52">
        <v>3</v>
      </c>
      <c r="F43" s="43" t="s">
        <v>593</v>
      </c>
      <c r="G43" s="129">
        <v>7</v>
      </c>
      <c r="H43" s="51"/>
      <c r="I43" s="52">
        <v>3</v>
      </c>
      <c r="J43" s="43" t="s">
        <v>291</v>
      </c>
      <c r="K43" s="129">
        <v>7</v>
      </c>
      <c r="L43" s="51"/>
      <c r="M43" s="52">
        <v>3</v>
      </c>
      <c r="N43" s="43" t="s">
        <v>292</v>
      </c>
      <c r="O43" s="129">
        <v>7</v>
      </c>
    </row>
    <row r="44" spans="1:15" x14ac:dyDescent="0.2">
      <c r="A44" s="52">
        <v>4</v>
      </c>
      <c r="B44" s="38" t="s">
        <v>283</v>
      </c>
      <c r="C44" s="129">
        <v>7</v>
      </c>
      <c r="D44" s="51"/>
      <c r="E44" s="52">
        <v>4</v>
      </c>
      <c r="F44" s="43" t="s">
        <v>594</v>
      </c>
      <c r="G44" s="129">
        <v>7</v>
      </c>
      <c r="H44" s="51"/>
      <c r="I44" s="52">
        <v>4</v>
      </c>
      <c r="J44" s="43" t="s">
        <v>293</v>
      </c>
      <c r="K44" s="129">
        <v>7</v>
      </c>
      <c r="L44" s="51"/>
      <c r="M44" s="52">
        <v>4</v>
      </c>
      <c r="N44" s="43" t="s">
        <v>294</v>
      </c>
      <c r="O44" s="129">
        <v>7</v>
      </c>
    </row>
    <row r="45" spans="1:15" x14ac:dyDescent="0.2">
      <c r="A45" s="52">
        <v>5</v>
      </c>
      <c r="B45" s="43" t="s">
        <v>456</v>
      </c>
      <c r="C45" s="129">
        <v>7</v>
      </c>
      <c r="D45" s="51"/>
      <c r="E45" s="52">
        <v>5</v>
      </c>
      <c r="F45" s="38" t="s">
        <v>861</v>
      </c>
      <c r="G45" s="129">
        <v>7</v>
      </c>
      <c r="H45" s="51"/>
      <c r="I45" s="52">
        <v>5</v>
      </c>
      <c r="J45" s="38" t="s">
        <v>295</v>
      </c>
      <c r="K45" s="129">
        <v>7</v>
      </c>
      <c r="L45" s="51"/>
      <c r="M45" s="52">
        <v>5</v>
      </c>
      <c r="N45" s="38" t="s">
        <v>296</v>
      </c>
      <c r="O45" s="129">
        <v>7</v>
      </c>
    </row>
    <row r="46" spans="1:15" x14ac:dyDescent="0.2">
      <c r="A46" s="52">
        <v>6</v>
      </c>
      <c r="B46" s="43" t="s">
        <v>457</v>
      </c>
      <c r="C46" s="129">
        <v>7</v>
      </c>
      <c r="D46" s="51"/>
      <c r="E46" s="52">
        <v>6</v>
      </c>
      <c r="F46" s="43" t="s">
        <v>668</v>
      </c>
      <c r="G46" s="129">
        <v>7</v>
      </c>
      <c r="H46" s="51"/>
      <c r="I46" s="52">
        <v>6</v>
      </c>
      <c r="J46" s="43" t="s">
        <v>348</v>
      </c>
      <c r="K46" s="129">
        <v>7</v>
      </c>
      <c r="L46" s="51"/>
      <c r="M46" s="52">
        <v>6</v>
      </c>
      <c r="N46" s="43" t="s">
        <v>573</v>
      </c>
      <c r="O46" s="129">
        <v>7</v>
      </c>
    </row>
    <row r="47" spans="1:15" x14ac:dyDescent="0.2">
      <c r="A47" s="52">
        <v>7</v>
      </c>
      <c r="B47" s="41" t="s">
        <v>458</v>
      </c>
      <c r="C47" s="129">
        <v>7</v>
      </c>
      <c r="D47" s="51"/>
      <c r="E47" s="52">
        <v>7</v>
      </c>
      <c r="F47" s="43" t="s">
        <v>667</v>
      </c>
      <c r="G47" s="129">
        <v>7</v>
      </c>
      <c r="H47" s="51"/>
      <c r="I47" s="52">
        <v>7</v>
      </c>
      <c r="J47" s="43" t="s">
        <v>365</v>
      </c>
      <c r="K47" s="129">
        <v>7</v>
      </c>
      <c r="L47" s="51"/>
      <c r="M47" s="52">
        <v>7</v>
      </c>
      <c r="N47" s="43" t="s">
        <v>366</v>
      </c>
      <c r="O47" s="129">
        <v>7</v>
      </c>
    </row>
    <row r="48" spans="1:15" x14ac:dyDescent="0.2">
      <c r="A48" s="52">
        <v>8</v>
      </c>
      <c r="B48" s="44" t="s">
        <v>312</v>
      </c>
      <c r="C48" s="129">
        <v>6</v>
      </c>
      <c r="D48" s="51"/>
      <c r="E48" s="52">
        <v>8</v>
      </c>
      <c r="F48" s="41" t="s">
        <v>529</v>
      </c>
      <c r="G48" s="129">
        <v>7</v>
      </c>
      <c r="H48" s="51"/>
      <c r="I48" s="52">
        <v>8</v>
      </c>
      <c r="J48" s="41" t="s">
        <v>461</v>
      </c>
      <c r="K48" s="129">
        <v>7</v>
      </c>
      <c r="L48" s="51"/>
      <c r="M48" s="52">
        <v>8</v>
      </c>
      <c r="N48" s="41" t="s">
        <v>596</v>
      </c>
      <c r="O48" s="129">
        <v>6</v>
      </c>
    </row>
    <row r="49" spans="1:15" x14ac:dyDescent="0.2">
      <c r="A49" s="52">
        <v>9</v>
      </c>
      <c r="B49" s="43" t="s">
        <v>738</v>
      </c>
      <c r="C49" s="129">
        <v>6</v>
      </c>
      <c r="D49" s="51"/>
      <c r="E49" s="52">
        <v>9</v>
      </c>
      <c r="F49" s="44" t="s">
        <v>310</v>
      </c>
      <c r="G49" s="129">
        <v>6</v>
      </c>
      <c r="H49" s="51"/>
      <c r="I49" s="52">
        <v>9</v>
      </c>
      <c r="J49" s="44" t="s">
        <v>321</v>
      </c>
      <c r="K49" s="129">
        <v>6</v>
      </c>
      <c r="L49" s="51"/>
      <c r="M49" s="52">
        <v>9</v>
      </c>
      <c r="N49" s="44" t="s">
        <v>652</v>
      </c>
      <c r="O49" s="129">
        <v>6</v>
      </c>
    </row>
    <row r="50" spans="1:15" x14ac:dyDescent="0.2">
      <c r="A50" s="52">
        <v>10</v>
      </c>
      <c r="B50" s="44" t="s">
        <v>592</v>
      </c>
      <c r="C50" s="129">
        <v>6</v>
      </c>
      <c r="D50" s="51"/>
      <c r="E50" s="52">
        <v>10</v>
      </c>
      <c r="F50" s="43" t="s">
        <v>386</v>
      </c>
      <c r="G50" s="129">
        <v>6</v>
      </c>
      <c r="H50" s="51"/>
      <c r="I50" s="52">
        <v>10</v>
      </c>
      <c r="J50" s="43" t="s">
        <v>387</v>
      </c>
      <c r="K50" s="129">
        <v>6</v>
      </c>
      <c r="L50" s="51"/>
      <c r="M50" s="52">
        <v>10</v>
      </c>
      <c r="N50" s="43" t="s">
        <v>653</v>
      </c>
      <c r="O50" s="129">
        <v>6</v>
      </c>
    </row>
    <row r="51" spans="1:15" x14ac:dyDescent="0.2">
      <c r="A51" s="52">
        <v>11</v>
      </c>
      <c r="B51" s="44" t="s">
        <v>313</v>
      </c>
      <c r="C51" s="129">
        <v>6</v>
      </c>
      <c r="D51" s="51"/>
      <c r="E51" s="52">
        <v>11</v>
      </c>
      <c r="F51" s="44" t="s">
        <v>309</v>
      </c>
      <c r="G51" s="129">
        <v>6</v>
      </c>
      <c r="H51" s="51"/>
      <c r="I51" s="52">
        <v>11</v>
      </c>
      <c r="J51" s="44" t="s">
        <v>328</v>
      </c>
      <c r="K51" s="129">
        <v>6</v>
      </c>
      <c r="L51" s="51"/>
      <c r="M51" s="52">
        <v>11</v>
      </c>
      <c r="N51" s="44" t="s">
        <v>720</v>
      </c>
      <c r="O51" s="129">
        <v>6</v>
      </c>
    </row>
    <row r="52" spans="1:15" ht="16" thickBot="1" x14ac:dyDescent="0.25">
      <c r="A52" s="52">
        <v>12</v>
      </c>
      <c r="B52" s="44" t="s">
        <v>680</v>
      </c>
      <c r="C52" s="129">
        <v>6</v>
      </c>
      <c r="D52" s="51"/>
      <c r="E52" s="123">
        <v>12</v>
      </c>
      <c r="F52" s="133"/>
      <c r="G52" s="134"/>
      <c r="H52" s="51"/>
      <c r="I52" s="123">
        <v>12</v>
      </c>
      <c r="J52" s="133" t="s">
        <v>402</v>
      </c>
      <c r="K52" s="134">
        <v>6</v>
      </c>
      <c r="L52" s="51"/>
      <c r="M52" s="123">
        <v>12</v>
      </c>
      <c r="N52" s="133" t="s">
        <v>320</v>
      </c>
      <c r="O52" s="134">
        <v>6</v>
      </c>
    </row>
    <row r="53" spans="1:15" ht="16" thickBot="1" x14ac:dyDescent="0.25">
      <c r="A53" s="166">
        <v>13</v>
      </c>
      <c r="B53" s="207" t="s">
        <v>860</v>
      </c>
      <c r="C53" s="171">
        <v>7</v>
      </c>
      <c r="D53" s="51"/>
      <c r="E53" s="163"/>
      <c r="F53" s="158"/>
      <c r="G53" s="170"/>
      <c r="H53" s="51"/>
      <c r="I53" s="52">
        <v>13</v>
      </c>
      <c r="J53" s="43" t="s">
        <v>862</v>
      </c>
      <c r="K53" s="129">
        <v>7</v>
      </c>
      <c r="L53" s="51"/>
      <c r="M53" s="53">
        <v>13</v>
      </c>
      <c r="N53" s="155"/>
      <c r="O53" s="130"/>
    </row>
    <row r="54" spans="1:15" ht="16" thickBot="1" x14ac:dyDescent="0.25">
      <c r="A54" s="70"/>
      <c r="B54" s="73"/>
      <c r="C54" s="139"/>
      <c r="D54" s="51"/>
      <c r="E54" s="70"/>
      <c r="F54" s="71"/>
      <c r="G54" s="139"/>
      <c r="H54" s="51"/>
      <c r="I54" s="166">
        <v>14</v>
      </c>
      <c r="J54" s="216" t="s">
        <v>863</v>
      </c>
      <c r="K54" s="171">
        <v>7</v>
      </c>
      <c r="L54" s="51"/>
      <c r="M54" s="70"/>
      <c r="N54" s="73"/>
      <c r="O54" s="139"/>
    </row>
    <row r="55" spans="1:15" s="3" customFormat="1" ht="13" customHeight="1" thickBot="1" x14ac:dyDescent="0.25"/>
    <row r="56" spans="1:15" ht="13" customHeight="1" x14ac:dyDescent="0.2">
      <c r="A56" s="231" t="s">
        <v>6</v>
      </c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3"/>
    </row>
    <row r="57" spans="1:15" ht="16" customHeight="1" thickBot="1" x14ac:dyDescent="0.25">
      <c r="A57" s="234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6"/>
    </row>
    <row r="58" spans="1:15" s="3" customFormat="1" ht="17" thickBot="1" x14ac:dyDescent="0.25">
      <c r="A58" s="243" t="s">
        <v>7</v>
      </c>
      <c r="B58" s="244"/>
      <c r="C58" s="244"/>
      <c r="D58" s="244"/>
      <c r="E58" s="244"/>
      <c r="F58" s="244"/>
      <c r="G58" s="244"/>
      <c r="H58" s="78"/>
      <c r="I58" s="225" t="s">
        <v>8</v>
      </c>
      <c r="J58" s="226"/>
      <c r="K58" s="226"/>
      <c r="L58" s="226"/>
      <c r="M58" s="226"/>
      <c r="N58" s="226"/>
      <c r="O58" s="227"/>
    </row>
    <row r="59" spans="1:15" s="97" customFormat="1" ht="16" x14ac:dyDescent="0.2">
      <c r="A59" s="108"/>
      <c r="B59" s="210" t="s">
        <v>761</v>
      </c>
      <c r="C59" s="109"/>
      <c r="D59" s="96"/>
      <c r="E59" s="99"/>
      <c r="F59" s="208" t="s">
        <v>762</v>
      </c>
      <c r="G59" s="100"/>
      <c r="H59" s="98"/>
      <c r="I59" s="99"/>
      <c r="J59" s="208" t="s">
        <v>873</v>
      </c>
      <c r="K59" s="100"/>
      <c r="L59" s="96"/>
      <c r="M59" s="99"/>
      <c r="N59" s="208" t="s">
        <v>763</v>
      </c>
      <c r="O59" s="100"/>
    </row>
    <row r="60" spans="1:15" ht="17" thickBot="1" x14ac:dyDescent="0.25">
      <c r="A60" s="55"/>
      <c r="B60" s="56" t="s">
        <v>498</v>
      </c>
      <c r="C60" s="57" t="s">
        <v>0</v>
      </c>
      <c r="D60" s="4"/>
      <c r="E60" s="55"/>
      <c r="F60" s="56" t="s">
        <v>488</v>
      </c>
      <c r="G60" s="57" t="s">
        <v>0</v>
      </c>
      <c r="H60" s="13"/>
      <c r="I60" s="55"/>
      <c r="J60" s="56" t="s">
        <v>501</v>
      </c>
      <c r="K60" s="57" t="s">
        <v>0</v>
      </c>
      <c r="L60" s="4"/>
      <c r="M60" s="55"/>
      <c r="N60" s="56" t="s">
        <v>486</v>
      </c>
      <c r="O60" s="57" t="s">
        <v>0</v>
      </c>
    </row>
    <row r="61" spans="1:15" x14ac:dyDescent="0.2">
      <c r="A61" s="50">
        <v>1</v>
      </c>
      <c r="B61" s="39" t="s">
        <v>305</v>
      </c>
      <c r="C61" s="124">
        <v>7</v>
      </c>
      <c r="D61" s="51"/>
      <c r="E61" s="50">
        <v>1</v>
      </c>
      <c r="F61" s="39" t="s">
        <v>865</v>
      </c>
      <c r="G61" s="124">
        <v>7</v>
      </c>
      <c r="H61" s="51"/>
      <c r="I61" s="50">
        <v>1</v>
      </c>
      <c r="J61" s="39" t="s">
        <v>634</v>
      </c>
      <c r="K61" s="124">
        <v>7</v>
      </c>
      <c r="L61" s="51"/>
      <c r="M61" s="50">
        <v>1</v>
      </c>
      <c r="N61" s="39" t="s">
        <v>356</v>
      </c>
      <c r="O61" s="124">
        <v>7</v>
      </c>
    </row>
    <row r="62" spans="1:15" x14ac:dyDescent="0.2">
      <c r="A62" s="52">
        <v>2</v>
      </c>
      <c r="B62" s="41" t="s">
        <v>299</v>
      </c>
      <c r="C62" s="129">
        <v>7</v>
      </c>
      <c r="D62" s="51"/>
      <c r="E62" s="52">
        <v>2</v>
      </c>
      <c r="F62" s="41" t="s">
        <v>298</v>
      </c>
      <c r="G62" s="129">
        <v>7</v>
      </c>
      <c r="H62" s="51"/>
      <c r="I62" s="52">
        <v>2</v>
      </c>
      <c r="J62" s="41" t="s">
        <v>635</v>
      </c>
      <c r="K62" s="129">
        <v>7</v>
      </c>
      <c r="L62" s="51"/>
      <c r="M62" s="52">
        <v>2</v>
      </c>
      <c r="N62" s="41" t="s">
        <v>306</v>
      </c>
      <c r="O62" s="129">
        <v>7</v>
      </c>
    </row>
    <row r="63" spans="1:15" x14ac:dyDescent="0.2">
      <c r="A63" s="52">
        <v>3</v>
      </c>
      <c r="B63" s="43" t="s">
        <v>301</v>
      </c>
      <c r="C63" s="129">
        <v>7</v>
      </c>
      <c r="D63" s="51"/>
      <c r="E63" s="52">
        <v>3</v>
      </c>
      <c r="F63" s="43" t="s">
        <v>300</v>
      </c>
      <c r="G63" s="129">
        <v>7</v>
      </c>
      <c r="H63" s="51"/>
      <c r="I63" s="52">
        <v>3</v>
      </c>
      <c r="J63" s="43" t="s">
        <v>691</v>
      </c>
      <c r="K63" s="129">
        <v>7</v>
      </c>
      <c r="L63" s="51"/>
      <c r="M63" s="52">
        <v>3</v>
      </c>
      <c r="N63" s="43" t="s">
        <v>307</v>
      </c>
      <c r="O63" s="129">
        <v>7</v>
      </c>
    </row>
    <row r="64" spans="1:15" x14ac:dyDescent="0.2">
      <c r="A64" s="52">
        <v>4</v>
      </c>
      <c r="B64" s="43" t="s">
        <v>303</v>
      </c>
      <c r="C64" s="129">
        <v>7</v>
      </c>
      <c r="D64" s="51"/>
      <c r="E64" s="52">
        <v>4</v>
      </c>
      <c r="F64" s="43" t="s">
        <v>302</v>
      </c>
      <c r="G64" s="129">
        <v>7</v>
      </c>
      <c r="H64" s="51"/>
      <c r="I64" s="52">
        <v>4</v>
      </c>
      <c r="J64" s="43" t="s">
        <v>636</v>
      </c>
      <c r="K64" s="129">
        <v>7</v>
      </c>
      <c r="L64" s="51"/>
      <c r="M64" s="52">
        <v>4</v>
      </c>
      <c r="N64" s="43" t="s">
        <v>647</v>
      </c>
      <c r="O64" s="129">
        <v>7</v>
      </c>
    </row>
    <row r="65" spans="1:15" x14ac:dyDescent="0.2">
      <c r="A65" s="52">
        <v>5</v>
      </c>
      <c r="B65" s="38" t="s">
        <v>333</v>
      </c>
      <c r="C65" s="129">
        <v>6</v>
      </c>
      <c r="D65" s="51"/>
      <c r="E65" s="52">
        <v>5</v>
      </c>
      <c r="F65" s="38" t="s">
        <v>304</v>
      </c>
      <c r="G65" s="129">
        <v>7</v>
      </c>
      <c r="H65" s="51"/>
      <c r="I65" s="52">
        <v>5</v>
      </c>
      <c r="J65" s="38" t="s">
        <v>615</v>
      </c>
      <c r="K65" s="129">
        <v>7</v>
      </c>
      <c r="L65" s="51"/>
      <c r="M65" s="52">
        <v>5</v>
      </c>
      <c r="N65" s="38" t="s">
        <v>335</v>
      </c>
      <c r="O65" s="129">
        <v>6</v>
      </c>
    </row>
    <row r="66" spans="1:15" x14ac:dyDescent="0.2">
      <c r="A66" s="52">
        <v>6</v>
      </c>
      <c r="B66" s="43" t="s">
        <v>514</v>
      </c>
      <c r="C66" s="129">
        <v>7</v>
      </c>
      <c r="D66" s="51"/>
      <c r="E66" s="52">
        <v>6</v>
      </c>
      <c r="F66" s="43" t="s">
        <v>569</v>
      </c>
      <c r="G66" s="129">
        <v>6</v>
      </c>
      <c r="H66" s="51"/>
      <c r="I66" s="52">
        <v>6</v>
      </c>
      <c r="J66" s="43" t="s">
        <v>616</v>
      </c>
      <c r="K66" s="129">
        <v>7</v>
      </c>
      <c r="L66" s="51"/>
      <c r="M66" s="52">
        <v>6</v>
      </c>
      <c r="N66" s="43" t="s">
        <v>336</v>
      </c>
      <c r="O66" s="129">
        <v>6</v>
      </c>
    </row>
    <row r="67" spans="1:15" x14ac:dyDescent="0.2">
      <c r="A67" s="52">
        <v>7</v>
      </c>
      <c r="B67" s="43" t="s">
        <v>515</v>
      </c>
      <c r="C67" s="129">
        <v>6</v>
      </c>
      <c r="D67" s="51"/>
      <c r="E67" s="52">
        <v>7</v>
      </c>
      <c r="F67" s="43" t="s">
        <v>526</v>
      </c>
      <c r="G67" s="129">
        <v>6</v>
      </c>
      <c r="H67" s="51"/>
      <c r="I67" s="52">
        <v>7</v>
      </c>
      <c r="J67" s="43" t="s">
        <v>617</v>
      </c>
      <c r="K67" s="129">
        <v>6</v>
      </c>
      <c r="L67" s="51"/>
      <c r="M67" s="52">
        <v>7</v>
      </c>
      <c r="N67" s="43" t="s">
        <v>866</v>
      </c>
      <c r="O67" s="129">
        <v>6</v>
      </c>
    </row>
    <row r="68" spans="1:15" x14ac:dyDescent="0.2">
      <c r="A68" s="52">
        <v>8</v>
      </c>
      <c r="B68" s="41" t="s">
        <v>568</v>
      </c>
      <c r="C68" s="129">
        <v>6</v>
      </c>
      <c r="D68" s="51"/>
      <c r="E68" s="52">
        <v>8</v>
      </c>
      <c r="F68" s="44" t="s">
        <v>527</v>
      </c>
      <c r="G68" s="129">
        <v>6</v>
      </c>
      <c r="H68" s="51"/>
      <c r="I68" s="52">
        <v>8</v>
      </c>
      <c r="J68" s="41" t="s">
        <v>334</v>
      </c>
      <c r="K68" s="129">
        <v>6</v>
      </c>
      <c r="L68" s="51"/>
      <c r="M68" s="52">
        <v>8</v>
      </c>
      <c r="N68" s="41" t="s">
        <v>337</v>
      </c>
      <c r="O68" s="129">
        <v>6</v>
      </c>
    </row>
    <row r="69" spans="1:15" x14ac:dyDescent="0.2">
      <c r="A69" s="52">
        <v>9</v>
      </c>
      <c r="B69" s="41" t="s">
        <v>329</v>
      </c>
      <c r="C69" s="129">
        <v>6</v>
      </c>
      <c r="D69" s="51"/>
      <c r="E69" s="52">
        <v>9</v>
      </c>
      <c r="F69" s="43" t="s">
        <v>528</v>
      </c>
      <c r="G69" s="129">
        <v>6</v>
      </c>
      <c r="H69" s="51"/>
      <c r="I69" s="52">
        <v>9</v>
      </c>
      <c r="J69" s="44" t="s">
        <v>360</v>
      </c>
      <c r="K69" s="129">
        <v>6</v>
      </c>
      <c r="L69" s="51"/>
      <c r="M69" s="52">
        <v>9</v>
      </c>
      <c r="N69" s="44" t="s">
        <v>338</v>
      </c>
      <c r="O69" s="129">
        <v>6</v>
      </c>
    </row>
    <row r="70" spans="1:15" x14ac:dyDescent="0.2">
      <c r="A70" s="52">
        <v>10</v>
      </c>
      <c r="B70" s="44" t="s">
        <v>330</v>
      </c>
      <c r="C70" s="129">
        <v>6</v>
      </c>
      <c r="D70" s="51"/>
      <c r="E70" s="52">
        <v>10</v>
      </c>
      <c r="F70" s="43" t="s">
        <v>331</v>
      </c>
      <c r="G70" s="129">
        <v>6</v>
      </c>
      <c r="H70" s="51"/>
      <c r="I70" s="52">
        <v>10</v>
      </c>
      <c r="J70" s="43" t="s">
        <v>566</v>
      </c>
      <c r="K70" s="129">
        <v>6</v>
      </c>
      <c r="L70" s="51"/>
      <c r="M70" s="52">
        <v>10</v>
      </c>
      <c r="N70" s="43" t="s">
        <v>339</v>
      </c>
      <c r="O70" s="129">
        <v>6</v>
      </c>
    </row>
    <row r="71" spans="1:15" x14ac:dyDescent="0.2">
      <c r="A71" s="52">
        <v>11</v>
      </c>
      <c r="B71" s="44" t="s">
        <v>601</v>
      </c>
      <c r="C71" s="129">
        <v>6</v>
      </c>
      <c r="D71" s="51"/>
      <c r="E71" s="52">
        <v>11</v>
      </c>
      <c r="F71" s="44" t="s">
        <v>332</v>
      </c>
      <c r="G71" s="129">
        <v>6</v>
      </c>
      <c r="H71" s="51"/>
      <c r="I71" s="52">
        <v>11</v>
      </c>
      <c r="J71" s="44" t="s">
        <v>341</v>
      </c>
      <c r="K71" s="129">
        <v>6</v>
      </c>
      <c r="L71" s="51"/>
      <c r="M71" s="52">
        <v>11</v>
      </c>
      <c r="N71" s="44" t="s">
        <v>340</v>
      </c>
      <c r="O71" s="129">
        <v>6</v>
      </c>
    </row>
    <row r="72" spans="1:15" ht="16" thickBot="1" x14ac:dyDescent="0.25">
      <c r="A72" s="123">
        <v>12</v>
      </c>
      <c r="B72" s="133" t="s">
        <v>864</v>
      </c>
      <c r="C72" s="134">
        <v>6</v>
      </c>
      <c r="D72" s="51"/>
      <c r="E72" s="123">
        <v>12</v>
      </c>
      <c r="F72" s="133" t="s">
        <v>811</v>
      </c>
      <c r="G72" s="134">
        <v>6</v>
      </c>
      <c r="H72" s="51"/>
      <c r="I72" s="123">
        <v>12</v>
      </c>
      <c r="J72" s="133" t="s">
        <v>606</v>
      </c>
      <c r="K72" s="134">
        <v>6</v>
      </c>
      <c r="L72" s="51"/>
      <c r="M72" s="123">
        <v>12</v>
      </c>
      <c r="N72" s="133" t="s">
        <v>607</v>
      </c>
      <c r="O72" s="134">
        <v>6</v>
      </c>
    </row>
    <row r="73" spans="1:15" ht="16" thickBot="1" x14ac:dyDescent="0.25">
      <c r="A73" s="163"/>
      <c r="B73" s="162"/>
      <c r="C73" s="170"/>
      <c r="D73" s="51"/>
      <c r="E73" s="53">
        <v>13</v>
      </c>
      <c r="F73" s="155" t="s">
        <v>886</v>
      </c>
      <c r="G73" s="130">
        <v>7</v>
      </c>
      <c r="H73" s="51"/>
      <c r="I73" s="53">
        <v>13</v>
      </c>
      <c r="J73" s="155"/>
      <c r="K73" s="130"/>
      <c r="L73" s="51"/>
      <c r="M73" s="53">
        <v>13</v>
      </c>
      <c r="N73" s="155" t="s">
        <v>690</v>
      </c>
      <c r="O73" s="130">
        <v>6</v>
      </c>
    </row>
    <row r="74" spans="1:15" x14ac:dyDescent="0.2">
      <c r="A74" s="70"/>
      <c r="B74" s="71"/>
      <c r="C74" s="139"/>
      <c r="D74" s="51"/>
      <c r="E74" s="70"/>
      <c r="F74" s="71"/>
      <c r="G74" s="139"/>
      <c r="H74" s="51"/>
      <c r="I74" s="163"/>
      <c r="J74" s="158"/>
      <c r="K74" s="170"/>
      <c r="L74" s="51"/>
      <c r="M74" s="70"/>
      <c r="N74" s="71"/>
      <c r="O74" s="139"/>
    </row>
    <row r="75" spans="1:15" x14ac:dyDescent="0.2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</row>
  </sheetData>
  <mergeCells count="11">
    <mergeCell ref="A38:G38"/>
    <mergeCell ref="I38:O38"/>
    <mergeCell ref="A56:O57"/>
    <mergeCell ref="A58:G58"/>
    <mergeCell ref="I58:O58"/>
    <mergeCell ref="A37:H37"/>
    <mergeCell ref="A1:O1"/>
    <mergeCell ref="A3:O4"/>
    <mergeCell ref="A5:G5"/>
    <mergeCell ref="I5:O5"/>
    <mergeCell ref="A21:H21"/>
  </mergeCells>
  <phoneticPr fontId="8" type="noConversion"/>
  <hyperlinks>
    <hyperlink ref="B6" location="Australia!A1" display="AUSTRALIA" xr:uid="{00000000-0004-0000-4C00-000000000000}"/>
    <hyperlink ref="F6" location="Fiji!A1" display="FIJI" xr:uid="{00000000-0004-0000-4C00-000001000000}"/>
    <hyperlink ref="F39" location="Kiribati!A1" display="KIRIBATI" xr:uid="{00000000-0004-0000-4C00-000002000000}"/>
    <hyperlink ref="B59" location="Samoa!A1" display="SAMOA" xr:uid="{00000000-0004-0000-4C00-000003000000}"/>
    <hyperlink ref="F59" location="Tonga!A1" display="TONGA" xr:uid="{00000000-0004-0000-4C00-000004000000}"/>
    <hyperlink ref="J6" location="N.Guinea!A1" display="N.GUINEA" xr:uid="{00000000-0004-0000-4C00-000005000000}"/>
    <hyperlink ref="N6" location="N.Zelanda!A1" display="N.ZELANDA" xr:uid="{00000000-0004-0000-4C00-000006000000}"/>
    <hyperlink ref="J39" location="Niue!A1" display="NIUE" xr:uid="{00000000-0004-0000-4C00-000007000000}"/>
    <hyperlink ref="N39" location="Palaos!A1" display="PALAOS" xr:uid="{00000000-0004-0000-4C00-000008000000}"/>
    <hyperlink ref="J59" location="Venuatu!A1" display="VENUATU" xr:uid="{00000000-0004-0000-4C00-000009000000}"/>
    <hyperlink ref="N59" location="Tuvalu!A1" display="TUVALU" xr:uid="{00000000-0004-0000-4C00-00000A000000}"/>
    <hyperlink ref="B39" location="I.Salomo!A1" display="I.SALOMO" xr:uid="{00000000-0004-0000-4C00-00000B000000}"/>
    <hyperlink ref="B22" location="I.Marschall!A1" display="I.MARSCHALL" xr:uid="{00000000-0004-0000-4C00-00000C000000}"/>
    <hyperlink ref="J22" location="Nauru!A1" display="NAURU" xr:uid="{00000000-0004-0000-4C00-00000D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4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9"/>
    <pageSetUpPr fitToPage="1"/>
  </sheetPr>
  <dimension ref="A1:S56"/>
  <sheetViews>
    <sheetView workbookViewId="0">
      <selection sqref="A1:S1"/>
    </sheetView>
  </sheetViews>
  <sheetFormatPr baseColWidth="10" defaultColWidth="11.33203125" defaultRowHeight="15" x14ac:dyDescent="0.2"/>
  <cols>
    <col min="1" max="1" width="4.33203125" customWidth="1"/>
    <col min="2" max="2" width="33.83203125" customWidth="1"/>
    <col min="3" max="3" width="3.83203125" customWidth="1"/>
    <col min="4" max="4" width="9.1640625" style="3" customWidth="1"/>
    <col min="5" max="5" width="4.33203125" customWidth="1"/>
    <col min="6" max="6" width="33.83203125" customWidth="1"/>
    <col min="7" max="7" width="3.83203125" customWidth="1"/>
    <col min="8" max="8" width="1.83203125" customWidth="1"/>
    <col min="9" max="9" width="4.33203125" customWidth="1"/>
    <col min="10" max="10" width="33.83203125" customWidth="1"/>
    <col min="11" max="11" width="3.83203125" customWidth="1"/>
    <col min="12" max="12" width="1.83203125" style="3" customWidth="1"/>
    <col min="13" max="13" width="4.33203125" customWidth="1"/>
    <col min="14" max="14" width="33.83203125" customWidth="1"/>
    <col min="15" max="15" width="3.83203125" customWidth="1"/>
    <col min="16" max="16" width="2" customWidth="1"/>
    <col min="17" max="17" width="4.33203125" customWidth="1"/>
    <col min="18" max="18" width="33.83203125" customWidth="1"/>
    <col min="19" max="19" width="3.83203125" customWidth="1"/>
  </cols>
  <sheetData>
    <row r="1" spans="1:19" ht="56" customHeight="1" thickBot="1" x14ac:dyDescent="0.25">
      <c r="A1" s="249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1"/>
    </row>
    <row r="2" spans="1:19" s="3" customFormat="1" ht="13" customHeight="1" thickBot="1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Q2" s="74"/>
      <c r="R2" s="74"/>
      <c r="S2" s="74"/>
    </row>
    <row r="3" spans="1:19" s="23" customFormat="1" ht="16" customHeight="1" x14ac:dyDescent="0.2">
      <c r="A3" s="231" t="s">
        <v>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3"/>
    </row>
    <row r="4" spans="1:19" ht="15" customHeight="1" thickBot="1" x14ac:dyDescent="0.25">
      <c r="A4" s="234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6"/>
    </row>
    <row r="5" spans="1:19" s="3" customFormat="1" ht="17" thickBot="1" x14ac:dyDescent="0.25">
      <c r="A5" s="243" t="s">
        <v>1</v>
      </c>
      <c r="B5" s="244"/>
      <c r="C5" s="245"/>
      <c r="D5" s="75"/>
      <c r="E5" s="225" t="s">
        <v>3</v>
      </c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7"/>
    </row>
    <row r="6" spans="1:19" s="97" customFormat="1" ht="16" x14ac:dyDescent="0.2">
      <c r="A6" s="185"/>
      <c r="B6" s="178" t="s">
        <v>739</v>
      </c>
      <c r="C6" s="179"/>
      <c r="D6" s="83"/>
      <c r="E6" s="110"/>
      <c r="F6" s="111" t="s">
        <v>740</v>
      </c>
      <c r="G6" s="112"/>
      <c r="H6" s="92"/>
      <c r="I6" s="110"/>
      <c r="J6" s="111" t="s">
        <v>741</v>
      </c>
      <c r="K6" s="112"/>
      <c r="L6" s="83"/>
      <c r="M6" s="113"/>
      <c r="N6" s="111" t="s">
        <v>742</v>
      </c>
      <c r="O6" s="112"/>
      <c r="Q6" s="113"/>
      <c r="R6" s="111" t="s">
        <v>743</v>
      </c>
      <c r="S6" s="112"/>
    </row>
    <row r="7" spans="1:19" ht="17" thickBot="1" x14ac:dyDescent="0.25">
      <c r="A7" s="55"/>
      <c r="B7" s="56" t="s">
        <v>502</v>
      </c>
      <c r="C7" s="57" t="s">
        <v>0</v>
      </c>
      <c r="D7" s="76"/>
      <c r="E7" s="55"/>
      <c r="F7" s="56" t="s">
        <v>499</v>
      </c>
      <c r="G7" s="57" t="s">
        <v>0</v>
      </c>
      <c r="H7" s="22"/>
      <c r="I7" s="55"/>
      <c r="J7" s="56" t="s">
        <v>489</v>
      </c>
      <c r="K7" s="57" t="s">
        <v>0</v>
      </c>
      <c r="L7" s="76"/>
      <c r="M7" s="55"/>
      <c r="N7" s="56" t="s">
        <v>495</v>
      </c>
      <c r="O7" s="57" t="s">
        <v>0</v>
      </c>
      <c r="Q7" s="55"/>
      <c r="R7" s="56" t="s">
        <v>502</v>
      </c>
      <c r="S7" s="57" t="s">
        <v>0</v>
      </c>
    </row>
    <row r="8" spans="1:19" s="116" customFormat="1" x14ac:dyDescent="0.2">
      <c r="A8" s="7">
        <v>1</v>
      </c>
      <c r="B8" s="119" t="s">
        <v>153</v>
      </c>
      <c r="C8" s="124">
        <v>5</v>
      </c>
      <c r="D8" s="11"/>
      <c r="E8" s="50">
        <v>1</v>
      </c>
      <c r="F8" s="119" t="s">
        <v>599</v>
      </c>
      <c r="G8" s="124">
        <v>5</v>
      </c>
      <c r="H8" s="72"/>
      <c r="I8" s="50">
        <v>1</v>
      </c>
      <c r="J8" s="119" t="s">
        <v>157</v>
      </c>
      <c r="K8" s="124">
        <v>5</v>
      </c>
      <c r="L8" s="11"/>
      <c r="M8" s="7">
        <v>1</v>
      </c>
      <c r="N8" s="119" t="s">
        <v>598</v>
      </c>
      <c r="O8" s="124">
        <v>5</v>
      </c>
      <c r="Q8" s="7">
        <v>1</v>
      </c>
      <c r="R8" s="119" t="s">
        <v>155</v>
      </c>
      <c r="S8" s="124">
        <v>5</v>
      </c>
    </row>
    <row r="9" spans="1:19" s="116" customFormat="1" x14ac:dyDescent="0.2">
      <c r="A9" s="8">
        <v>2</v>
      </c>
      <c r="B9" s="44" t="s">
        <v>381</v>
      </c>
      <c r="C9" s="129">
        <v>5</v>
      </c>
      <c r="D9" s="11"/>
      <c r="E9" s="52">
        <v>2</v>
      </c>
      <c r="F9" s="44" t="s">
        <v>632</v>
      </c>
      <c r="G9" s="129">
        <v>5</v>
      </c>
      <c r="H9" s="72"/>
      <c r="I9" s="52">
        <v>2</v>
      </c>
      <c r="J9" s="44" t="s">
        <v>178</v>
      </c>
      <c r="K9" s="129">
        <v>4</v>
      </c>
      <c r="L9" s="11"/>
      <c r="M9" s="8">
        <v>2</v>
      </c>
      <c r="N9" s="44" t="s">
        <v>156</v>
      </c>
      <c r="O9" s="129">
        <v>5</v>
      </c>
      <c r="Q9" s="8">
        <v>2</v>
      </c>
      <c r="R9" s="44" t="s">
        <v>600</v>
      </c>
      <c r="S9" s="129">
        <v>5</v>
      </c>
    </row>
    <row r="10" spans="1:19" s="116" customFormat="1" x14ac:dyDescent="0.2">
      <c r="A10" s="8">
        <v>3</v>
      </c>
      <c r="B10" s="120" t="s">
        <v>454</v>
      </c>
      <c r="C10" s="129">
        <v>3</v>
      </c>
      <c r="D10" s="11"/>
      <c r="E10" s="52">
        <v>3</v>
      </c>
      <c r="F10" s="120" t="s">
        <v>867</v>
      </c>
      <c r="G10" s="129">
        <v>5</v>
      </c>
      <c r="H10" s="72"/>
      <c r="I10" s="52">
        <v>3</v>
      </c>
      <c r="J10" s="120" t="s">
        <v>191</v>
      </c>
      <c r="K10" s="129">
        <v>3</v>
      </c>
      <c r="L10" s="11"/>
      <c r="M10" s="8">
        <v>3</v>
      </c>
      <c r="N10" s="120" t="s">
        <v>580</v>
      </c>
      <c r="O10" s="129">
        <v>4</v>
      </c>
      <c r="Q10" s="8">
        <v>3</v>
      </c>
      <c r="R10" s="120" t="s">
        <v>692</v>
      </c>
      <c r="S10" s="129">
        <v>5</v>
      </c>
    </row>
    <row r="11" spans="1:19" s="116" customFormat="1" x14ac:dyDescent="0.2">
      <c r="A11" s="8">
        <v>4</v>
      </c>
      <c r="B11" s="120" t="s">
        <v>425</v>
      </c>
      <c r="C11" s="129">
        <v>5</v>
      </c>
      <c r="D11" s="11"/>
      <c r="E11" s="52">
        <v>4</v>
      </c>
      <c r="F11" s="120" t="s">
        <v>633</v>
      </c>
      <c r="G11" s="129">
        <v>5</v>
      </c>
      <c r="H11" s="72"/>
      <c r="I11" s="52">
        <v>4</v>
      </c>
      <c r="J11" s="120" t="s">
        <v>591</v>
      </c>
      <c r="K11" s="129">
        <v>5</v>
      </c>
      <c r="L11" s="11"/>
      <c r="M11" s="8">
        <v>4</v>
      </c>
      <c r="N11" s="120" t="s">
        <v>868</v>
      </c>
      <c r="O11" s="129">
        <v>4</v>
      </c>
      <c r="Q11" s="8">
        <v>4</v>
      </c>
      <c r="R11" s="120" t="s">
        <v>693</v>
      </c>
      <c r="S11" s="129">
        <v>5</v>
      </c>
    </row>
    <row r="12" spans="1:19" s="116" customFormat="1" x14ac:dyDescent="0.2">
      <c r="A12" s="8">
        <v>5</v>
      </c>
      <c r="B12" s="121" t="s">
        <v>427</v>
      </c>
      <c r="C12" s="129">
        <v>5</v>
      </c>
      <c r="D12" s="11"/>
      <c r="E12" s="52">
        <v>5</v>
      </c>
      <c r="F12" s="121" t="s">
        <v>722</v>
      </c>
      <c r="G12" s="129">
        <v>1</v>
      </c>
      <c r="H12" s="72"/>
      <c r="I12" s="52">
        <v>5</v>
      </c>
      <c r="J12" s="121" t="s">
        <v>158</v>
      </c>
      <c r="K12" s="129">
        <v>5</v>
      </c>
      <c r="L12" s="11"/>
      <c r="M12" s="8">
        <v>5</v>
      </c>
      <c r="N12" s="121" t="s">
        <v>409</v>
      </c>
      <c r="O12" s="129">
        <v>5</v>
      </c>
      <c r="Q12" s="8">
        <v>5</v>
      </c>
      <c r="R12" s="121" t="s">
        <v>824</v>
      </c>
      <c r="S12" s="129">
        <v>5</v>
      </c>
    </row>
    <row r="13" spans="1:19" s="116" customFormat="1" x14ac:dyDescent="0.2">
      <c r="A13" s="8">
        <v>6</v>
      </c>
      <c r="B13" s="120" t="s">
        <v>806</v>
      </c>
      <c r="C13" s="129">
        <v>4</v>
      </c>
      <c r="D13" s="11"/>
      <c r="E13" s="52">
        <v>6</v>
      </c>
      <c r="F13" s="120" t="s">
        <v>174</v>
      </c>
      <c r="G13" s="129">
        <v>4</v>
      </c>
      <c r="H13" s="72"/>
      <c r="I13" s="52">
        <v>6</v>
      </c>
      <c r="J13" s="120" t="s">
        <v>159</v>
      </c>
      <c r="K13" s="129">
        <v>5</v>
      </c>
      <c r="L13" s="11"/>
      <c r="M13" s="8">
        <v>6</v>
      </c>
      <c r="N13" s="120" t="s">
        <v>519</v>
      </c>
      <c r="O13" s="129">
        <v>4</v>
      </c>
      <c r="Q13" s="8">
        <v>6</v>
      </c>
      <c r="R13" s="120" t="s">
        <v>154</v>
      </c>
      <c r="S13" s="129">
        <v>5</v>
      </c>
    </row>
    <row r="14" spans="1:19" s="116" customFormat="1" x14ac:dyDescent="0.2">
      <c r="A14" s="8">
        <v>7</v>
      </c>
      <c r="B14" s="136" t="s">
        <v>362</v>
      </c>
      <c r="C14" s="129">
        <v>4</v>
      </c>
      <c r="D14" s="11"/>
      <c r="E14" s="52">
        <v>7</v>
      </c>
      <c r="F14" s="120" t="s">
        <v>176</v>
      </c>
      <c r="G14" s="129">
        <v>4</v>
      </c>
      <c r="H14" s="72"/>
      <c r="I14" s="52">
        <v>7</v>
      </c>
      <c r="J14" s="120" t="s">
        <v>380</v>
      </c>
      <c r="K14" s="129">
        <v>4</v>
      </c>
      <c r="L14" s="11"/>
      <c r="M14" s="8">
        <v>7</v>
      </c>
      <c r="N14" s="120" t="s">
        <v>627</v>
      </c>
      <c r="O14" s="129">
        <v>4</v>
      </c>
      <c r="Q14" s="8">
        <v>7</v>
      </c>
      <c r="R14" s="120" t="s">
        <v>179</v>
      </c>
      <c r="S14" s="129">
        <v>4</v>
      </c>
    </row>
    <row r="15" spans="1:19" s="116" customFormat="1" x14ac:dyDescent="0.2">
      <c r="A15" s="8">
        <v>8</v>
      </c>
      <c r="B15" s="44" t="s">
        <v>728</v>
      </c>
      <c r="C15" s="129">
        <v>4</v>
      </c>
      <c r="D15" s="11"/>
      <c r="E15" s="52">
        <v>8</v>
      </c>
      <c r="F15" s="44" t="s">
        <v>730</v>
      </c>
      <c r="G15" s="129">
        <v>4</v>
      </c>
      <c r="H15" s="72"/>
      <c r="I15" s="52">
        <v>8</v>
      </c>
      <c r="J15" s="44" t="s">
        <v>177</v>
      </c>
      <c r="K15" s="129">
        <v>4</v>
      </c>
      <c r="L15" s="11"/>
      <c r="M15" s="8">
        <v>8</v>
      </c>
      <c r="N15" s="44" t="s">
        <v>520</v>
      </c>
      <c r="O15" s="129">
        <v>4</v>
      </c>
      <c r="Q15" s="8">
        <v>8</v>
      </c>
      <c r="R15" s="44" t="s">
        <v>631</v>
      </c>
      <c r="S15" s="129">
        <v>4</v>
      </c>
    </row>
    <row r="16" spans="1:19" s="116" customFormat="1" x14ac:dyDescent="0.2">
      <c r="A16" s="8">
        <v>9</v>
      </c>
      <c r="B16" s="44" t="s">
        <v>610</v>
      </c>
      <c r="C16" s="129">
        <v>4</v>
      </c>
      <c r="D16" s="11"/>
      <c r="E16" s="52">
        <v>9</v>
      </c>
      <c r="F16" s="44" t="s">
        <v>729</v>
      </c>
      <c r="G16" s="129">
        <v>4</v>
      </c>
      <c r="H16" s="72"/>
      <c r="I16" s="52">
        <v>9</v>
      </c>
      <c r="J16" s="44" t="s">
        <v>175</v>
      </c>
      <c r="K16" s="129">
        <v>4</v>
      </c>
      <c r="L16" s="11"/>
      <c r="M16" s="8">
        <v>9</v>
      </c>
      <c r="N16" s="44" t="s">
        <v>581</v>
      </c>
      <c r="O16" s="129">
        <v>3</v>
      </c>
      <c r="Q16" s="8">
        <v>9</v>
      </c>
      <c r="R16" s="44" t="s">
        <v>872</v>
      </c>
      <c r="S16" s="129">
        <v>3</v>
      </c>
    </row>
    <row r="17" spans="1:19" s="116" customFormat="1" x14ac:dyDescent="0.2">
      <c r="A17" s="8">
        <v>10</v>
      </c>
      <c r="B17" s="120" t="s">
        <v>428</v>
      </c>
      <c r="C17" s="129">
        <v>3</v>
      </c>
      <c r="D17" s="11"/>
      <c r="E17" s="52">
        <v>10</v>
      </c>
      <c r="F17" s="120" t="s">
        <v>190</v>
      </c>
      <c r="G17" s="129">
        <v>3</v>
      </c>
      <c r="H17" s="72"/>
      <c r="I17" s="52">
        <v>10</v>
      </c>
      <c r="J17" s="120" t="s">
        <v>382</v>
      </c>
      <c r="K17" s="129">
        <v>5</v>
      </c>
      <c r="L17" s="11"/>
      <c r="M17" s="8">
        <v>10</v>
      </c>
      <c r="N17" s="120"/>
      <c r="O17" s="129"/>
      <c r="Q17" s="8">
        <v>10</v>
      </c>
      <c r="R17" s="120" t="s">
        <v>189</v>
      </c>
      <c r="S17" s="129">
        <v>3</v>
      </c>
    </row>
    <row r="18" spans="1:19" s="116" customFormat="1" x14ac:dyDescent="0.2">
      <c r="A18" s="8">
        <v>11</v>
      </c>
      <c r="B18" s="44"/>
      <c r="C18" s="129"/>
      <c r="D18" s="11"/>
      <c r="E18" s="52">
        <v>11</v>
      </c>
      <c r="F18" s="44"/>
      <c r="G18" s="129"/>
      <c r="H18" s="72"/>
      <c r="I18" s="52">
        <v>11</v>
      </c>
      <c r="J18" s="221" t="s">
        <v>765</v>
      </c>
      <c r="K18" s="129">
        <v>5</v>
      </c>
      <c r="L18" s="11"/>
      <c r="M18" s="8">
        <v>11</v>
      </c>
      <c r="N18" s="44"/>
      <c r="O18" s="129"/>
      <c r="Q18" s="8">
        <v>11</v>
      </c>
      <c r="R18" s="44"/>
      <c r="S18" s="129"/>
    </row>
    <row r="19" spans="1:19" s="116" customFormat="1" ht="16" thickBot="1" x14ac:dyDescent="0.25">
      <c r="A19" s="9">
        <v>12</v>
      </c>
      <c r="B19" s="155"/>
      <c r="C19" s="130"/>
      <c r="D19" s="11"/>
      <c r="E19" s="123">
        <v>12</v>
      </c>
      <c r="F19" s="133"/>
      <c r="G19" s="134"/>
      <c r="H19" s="72"/>
      <c r="I19" s="123">
        <v>12</v>
      </c>
      <c r="J19" s="203"/>
      <c r="K19" s="134"/>
      <c r="L19" s="11"/>
      <c r="M19" s="135">
        <v>12</v>
      </c>
      <c r="N19" s="133"/>
      <c r="O19" s="134"/>
      <c r="Q19" s="135">
        <v>12</v>
      </c>
      <c r="R19" s="133"/>
      <c r="S19" s="134"/>
    </row>
    <row r="20" spans="1:19" s="116" customFormat="1" ht="16" thickBot="1" x14ac:dyDescent="0.25">
      <c r="A20" s="157"/>
      <c r="B20" s="180"/>
      <c r="C20" s="170"/>
      <c r="D20" s="11"/>
      <c r="E20" s="53">
        <v>13</v>
      </c>
      <c r="F20" s="122"/>
      <c r="G20" s="130"/>
      <c r="H20" s="72"/>
      <c r="I20" s="163"/>
      <c r="J20" s="180"/>
      <c r="K20" s="170"/>
      <c r="L20" s="11"/>
      <c r="M20" s="157"/>
      <c r="N20" s="180"/>
      <c r="O20" s="170"/>
      <c r="Q20" s="157"/>
      <c r="R20" s="180"/>
      <c r="S20" s="170"/>
    </row>
    <row r="21" spans="1:19" s="3" customFormat="1" ht="12" customHeight="1" thickBot="1" x14ac:dyDescent="0.25">
      <c r="A21" s="308"/>
      <c r="B21" s="308"/>
      <c r="C21" s="308"/>
      <c r="D21" s="308"/>
      <c r="E21" s="308"/>
      <c r="F21" s="308"/>
      <c r="G21" s="308"/>
      <c r="H21" s="308"/>
    </row>
    <row r="22" spans="1:19" s="3" customFormat="1" ht="15" customHeight="1" thickBot="1" x14ac:dyDescent="0.25">
      <c r="A22" s="225" t="s">
        <v>4</v>
      </c>
      <c r="B22" s="226"/>
      <c r="C22" s="227"/>
      <c r="E22" s="225" t="s">
        <v>5</v>
      </c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7"/>
    </row>
    <row r="23" spans="1:19" s="97" customFormat="1" ht="17" thickBot="1" x14ac:dyDescent="0.25">
      <c r="A23" s="177"/>
      <c r="B23" s="178" t="s">
        <v>744</v>
      </c>
      <c r="C23" s="179"/>
      <c r="D23" s="83"/>
      <c r="E23" s="177"/>
      <c r="F23" s="178" t="s">
        <v>745</v>
      </c>
      <c r="G23" s="179"/>
      <c r="H23" s="92"/>
      <c r="I23" s="177"/>
      <c r="J23" s="178" t="s">
        <v>746</v>
      </c>
      <c r="K23" s="179"/>
      <c r="L23" s="83"/>
      <c r="M23" s="199"/>
      <c r="N23" s="178" t="s">
        <v>747</v>
      </c>
      <c r="O23" s="179"/>
      <c r="Q23" s="199"/>
      <c r="R23" s="178" t="s">
        <v>748</v>
      </c>
      <c r="S23" s="179"/>
    </row>
    <row r="24" spans="1:19" ht="17" thickBot="1" x14ac:dyDescent="0.25">
      <c r="A24" s="194"/>
      <c r="B24" s="195" t="s">
        <v>502</v>
      </c>
      <c r="C24" s="196" t="s">
        <v>0</v>
      </c>
      <c r="D24" s="76"/>
      <c r="E24" s="55"/>
      <c r="F24" s="56" t="s">
        <v>500</v>
      </c>
      <c r="G24" s="57" t="s">
        <v>0</v>
      </c>
      <c r="H24" s="22"/>
      <c r="I24" s="55"/>
      <c r="J24" s="56" t="s">
        <v>858</v>
      </c>
      <c r="K24" s="57" t="s">
        <v>0</v>
      </c>
      <c r="L24" s="76"/>
      <c r="M24" s="55"/>
      <c r="N24" s="56" t="s">
        <v>495</v>
      </c>
      <c r="O24" s="57" t="s">
        <v>0</v>
      </c>
      <c r="Q24" s="55"/>
      <c r="R24" s="56" t="s">
        <v>496</v>
      </c>
      <c r="S24" s="57" t="s">
        <v>0</v>
      </c>
    </row>
    <row r="25" spans="1:19" s="116" customFormat="1" x14ac:dyDescent="0.2">
      <c r="A25" s="7">
        <v>1</v>
      </c>
      <c r="B25" s="119" t="s">
        <v>160</v>
      </c>
      <c r="C25" s="124">
        <v>5</v>
      </c>
      <c r="D25" s="11"/>
      <c r="E25" s="50">
        <v>1</v>
      </c>
      <c r="F25" s="119" t="s">
        <v>433</v>
      </c>
      <c r="G25" s="124">
        <v>5</v>
      </c>
      <c r="H25" s="72"/>
      <c r="I25" s="50">
        <v>1</v>
      </c>
      <c r="J25" s="119" t="s">
        <v>195</v>
      </c>
      <c r="K25" s="124">
        <v>3</v>
      </c>
      <c r="L25" s="11"/>
      <c r="M25" s="7">
        <v>1</v>
      </c>
      <c r="N25" s="119" t="s">
        <v>696</v>
      </c>
      <c r="O25" s="124">
        <v>5</v>
      </c>
      <c r="Q25" s="7">
        <v>1</v>
      </c>
      <c r="R25" s="119" t="s">
        <v>163</v>
      </c>
      <c r="S25" s="124">
        <v>5</v>
      </c>
    </row>
    <row r="26" spans="1:19" s="116" customFormat="1" x14ac:dyDescent="0.2">
      <c r="A26" s="8">
        <v>2</v>
      </c>
      <c r="B26" s="44" t="s">
        <v>161</v>
      </c>
      <c r="C26" s="129">
        <v>5</v>
      </c>
      <c r="D26" s="11"/>
      <c r="E26" s="52">
        <v>2</v>
      </c>
      <c r="F26" s="44" t="s">
        <v>434</v>
      </c>
      <c r="G26" s="129">
        <v>5</v>
      </c>
      <c r="H26" s="72"/>
      <c r="I26" s="52">
        <v>2</v>
      </c>
      <c r="J26" s="44" t="s">
        <v>165</v>
      </c>
      <c r="K26" s="129">
        <v>5</v>
      </c>
      <c r="L26" s="11"/>
      <c r="M26" s="8">
        <v>2</v>
      </c>
      <c r="N26" s="44" t="s">
        <v>557</v>
      </c>
      <c r="O26" s="129">
        <v>5</v>
      </c>
      <c r="Q26" s="8">
        <v>2</v>
      </c>
      <c r="R26" s="44" t="s">
        <v>169</v>
      </c>
      <c r="S26" s="129">
        <v>5</v>
      </c>
    </row>
    <row r="27" spans="1:19" s="116" customFormat="1" x14ac:dyDescent="0.2">
      <c r="A27" s="8">
        <v>3</v>
      </c>
      <c r="B27" s="120" t="s">
        <v>162</v>
      </c>
      <c r="C27" s="129">
        <v>5</v>
      </c>
      <c r="D27" s="11"/>
      <c r="E27" s="52">
        <v>3</v>
      </c>
      <c r="F27" s="120" t="s">
        <v>435</v>
      </c>
      <c r="G27" s="129">
        <v>5</v>
      </c>
      <c r="H27" s="72"/>
      <c r="I27" s="52">
        <v>3</v>
      </c>
      <c r="J27" s="120" t="s">
        <v>166</v>
      </c>
      <c r="K27" s="129">
        <v>5</v>
      </c>
      <c r="L27" s="11"/>
      <c r="M27" s="8">
        <v>3</v>
      </c>
      <c r="N27" s="120" t="s">
        <v>558</v>
      </c>
      <c r="O27" s="129">
        <v>5</v>
      </c>
      <c r="Q27" s="8">
        <v>3</v>
      </c>
      <c r="R27" s="120" t="s">
        <v>167</v>
      </c>
      <c r="S27" s="129">
        <v>5</v>
      </c>
    </row>
    <row r="28" spans="1:19" s="116" customFormat="1" x14ac:dyDescent="0.2">
      <c r="A28" s="8">
        <v>4</v>
      </c>
      <c r="B28" s="120" t="s">
        <v>415</v>
      </c>
      <c r="C28" s="129">
        <v>5</v>
      </c>
      <c r="D28" s="11"/>
      <c r="E28" s="52">
        <v>4</v>
      </c>
      <c r="F28" s="120" t="s">
        <v>612</v>
      </c>
      <c r="G28" s="129">
        <v>5</v>
      </c>
      <c r="H28" s="72"/>
      <c r="I28" s="52">
        <v>4</v>
      </c>
      <c r="J28" s="120" t="s">
        <v>168</v>
      </c>
      <c r="K28" s="129">
        <v>5</v>
      </c>
      <c r="L28" s="11"/>
      <c r="M28" s="8">
        <v>4</v>
      </c>
      <c r="N28" s="120" t="s">
        <v>559</v>
      </c>
      <c r="O28" s="129">
        <v>5</v>
      </c>
      <c r="Q28" s="8">
        <v>4</v>
      </c>
      <c r="R28" s="120" t="s">
        <v>164</v>
      </c>
      <c r="S28" s="129">
        <v>5</v>
      </c>
    </row>
    <row r="29" spans="1:19" s="116" customFormat="1" x14ac:dyDescent="0.2">
      <c r="A29" s="8">
        <v>5</v>
      </c>
      <c r="B29" s="121" t="s">
        <v>681</v>
      </c>
      <c r="C29" s="129">
        <v>4</v>
      </c>
      <c r="D29" s="11"/>
      <c r="E29" s="52">
        <v>5</v>
      </c>
      <c r="F29" s="121" t="s">
        <v>658</v>
      </c>
      <c r="G29" s="129">
        <v>2</v>
      </c>
      <c r="H29" s="72"/>
      <c r="I29" s="52">
        <v>5</v>
      </c>
      <c r="J29" s="121" t="s">
        <v>611</v>
      </c>
      <c r="K29" s="129">
        <v>5</v>
      </c>
      <c r="L29" s="11"/>
      <c r="M29" s="8">
        <v>5</v>
      </c>
      <c r="N29" s="121" t="s">
        <v>684</v>
      </c>
      <c r="O29" s="129">
        <v>2</v>
      </c>
      <c r="Q29" s="8">
        <v>5</v>
      </c>
      <c r="R29" s="121" t="s">
        <v>736</v>
      </c>
      <c r="S29" s="129">
        <v>3</v>
      </c>
    </row>
    <row r="30" spans="1:19" s="116" customFormat="1" x14ac:dyDescent="0.2">
      <c r="A30" s="8">
        <v>6</v>
      </c>
      <c r="B30" s="120" t="s">
        <v>182</v>
      </c>
      <c r="C30" s="129">
        <v>4</v>
      </c>
      <c r="D30" s="11"/>
      <c r="E30" s="52">
        <v>6</v>
      </c>
      <c r="F30" s="120" t="s">
        <v>659</v>
      </c>
      <c r="G30" s="129">
        <v>4</v>
      </c>
      <c r="H30" s="72"/>
      <c r="I30" s="52">
        <v>6</v>
      </c>
      <c r="J30" s="120" t="s">
        <v>180</v>
      </c>
      <c r="K30" s="129">
        <v>4</v>
      </c>
      <c r="L30" s="11"/>
      <c r="M30" s="8">
        <v>6</v>
      </c>
      <c r="N30" s="120" t="s">
        <v>608</v>
      </c>
      <c r="O30" s="129">
        <v>4</v>
      </c>
      <c r="Q30" s="8">
        <v>6</v>
      </c>
      <c r="R30" s="120" t="s">
        <v>570</v>
      </c>
      <c r="S30" s="129">
        <v>4</v>
      </c>
    </row>
    <row r="31" spans="1:19" s="116" customFormat="1" x14ac:dyDescent="0.2">
      <c r="A31" s="8">
        <v>7</v>
      </c>
      <c r="B31" s="136" t="s">
        <v>183</v>
      </c>
      <c r="C31" s="129">
        <v>4</v>
      </c>
      <c r="D31" s="11"/>
      <c r="E31" s="52">
        <v>7</v>
      </c>
      <c r="F31" s="120" t="s">
        <v>643</v>
      </c>
      <c r="G31" s="129">
        <v>3</v>
      </c>
      <c r="H31" s="72"/>
      <c r="I31" s="52">
        <v>7</v>
      </c>
      <c r="J31" s="120" t="s">
        <v>613</v>
      </c>
      <c r="K31" s="129">
        <v>4</v>
      </c>
      <c r="L31" s="11"/>
      <c r="M31" s="8">
        <v>7</v>
      </c>
      <c r="N31" s="120" t="s">
        <v>193</v>
      </c>
      <c r="O31" s="129">
        <v>3</v>
      </c>
      <c r="Q31" s="8">
        <v>7</v>
      </c>
      <c r="R31" s="120" t="s">
        <v>609</v>
      </c>
      <c r="S31" s="129">
        <v>4</v>
      </c>
    </row>
    <row r="32" spans="1:19" s="116" customFormat="1" x14ac:dyDescent="0.2">
      <c r="A32" s="8">
        <v>8</v>
      </c>
      <c r="B32" s="44" t="s">
        <v>184</v>
      </c>
      <c r="C32" s="129">
        <v>4</v>
      </c>
      <c r="D32" s="11"/>
      <c r="E32" s="52">
        <v>8</v>
      </c>
      <c r="F32" s="44" t="s">
        <v>578</v>
      </c>
      <c r="G32" s="129">
        <v>3</v>
      </c>
      <c r="H32" s="72"/>
      <c r="I32" s="52">
        <v>8</v>
      </c>
      <c r="J32" s="44" t="s">
        <v>194</v>
      </c>
      <c r="K32" s="129">
        <v>3</v>
      </c>
      <c r="L32" s="11"/>
      <c r="M32" s="8">
        <v>8</v>
      </c>
      <c r="N32" s="44" t="s">
        <v>196</v>
      </c>
      <c r="O32" s="129">
        <v>3</v>
      </c>
      <c r="Q32" s="8">
        <v>8</v>
      </c>
      <c r="R32" s="44" t="s">
        <v>472</v>
      </c>
      <c r="S32" s="129">
        <v>3</v>
      </c>
    </row>
    <row r="33" spans="1:19" s="116" customFormat="1" x14ac:dyDescent="0.2">
      <c r="A33" s="8">
        <v>9</v>
      </c>
      <c r="B33" s="44" t="s">
        <v>185</v>
      </c>
      <c r="C33" s="129">
        <v>4</v>
      </c>
      <c r="D33" s="11"/>
      <c r="E33" s="52">
        <v>9</v>
      </c>
      <c r="F33" s="44" t="s">
        <v>577</v>
      </c>
      <c r="G33" s="129">
        <v>3</v>
      </c>
      <c r="H33" s="72"/>
      <c r="I33" s="52">
        <v>9</v>
      </c>
      <c r="J33" s="44" t="s">
        <v>430</v>
      </c>
      <c r="K33" s="129">
        <v>4</v>
      </c>
      <c r="L33" s="11"/>
      <c r="M33" s="8">
        <v>9</v>
      </c>
      <c r="N33" s="44" t="s">
        <v>686</v>
      </c>
      <c r="O33" s="129">
        <v>2</v>
      </c>
      <c r="Q33" s="8">
        <v>9</v>
      </c>
      <c r="R33" s="44" t="s">
        <v>470</v>
      </c>
      <c r="S33" s="129">
        <v>3</v>
      </c>
    </row>
    <row r="34" spans="1:19" s="116" customFormat="1" x14ac:dyDescent="0.2">
      <c r="A34" s="8">
        <v>10</v>
      </c>
      <c r="B34" s="120" t="s">
        <v>371</v>
      </c>
      <c r="C34" s="129">
        <v>4</v>
      </c>
      <c r="D34" s="11"/>
      <c r="E34" s="52">
        <v>10</v>
      </c>
      <c r="F34" s="120" t="s">
        <v>657</v>
      </c>
      <c r="G34" s="129">
        <v>3</v>
      </c>
      <c r="H34" s="72"/>
      <c r="I34" s="52">
        <v>10</v>
      </c>
      <c r="J34" s="120" t="s">
        <v>555</v>
      </c>
      <c r="K34" s="129">
        <v>3</v>
      </c>
      <c r="L34" s="11"/>
      <c r="M34" s="8">
        <v>10</v>
      </c>
      <c r="N34" s="120" t="s">
        <v>685</v>
      </c>
      <c r="O34" s="129">
        <v>2</v>
      </c>
      <c r="Q34" s="8">
        <v>10</v>
      </c>
      <c r="R34" s="120" t="s">
        <v>471</v>
      </c>
      <c r="S34" s="129">
        <v>3</v>
      </c>
    </row>
    <row r="35" spans="1:19" s="116" customFormat="1" x14ac:dyDescent="0.2">
      <c r="A35" s="135">
        <v>11</v>
      </c>
      <c r="B35" s="133" t="s">
        <v>181</v>
      </c>
      <c r="C35" s="134">
        <v>4</v>
      </c>
      <c r="D35" s="11"/>
      <c r="E35" s="52">
        <v>11</v>
      </c>
      <c r="F35" s="44" t="s">
        <v>579</v>
      </c>
      <c r="G35" s="129">
        <v>3</v>
      </c>
      <c r="H35" s="72"/>
      <c r="I35" s="52">
        <v>11</v>
      </c>
      <c r="J35" s="44" t="s">
        <v>556</v>
      </c>
      <c r="K35" s="129">
        <v>3</v>
      </c>
      <c r="L35" s="11"/>
      <c r="M35" s="8">
        <v>11</v>
      </c>
      <c r="N35" s="44"/>
      <c r="O35" s="129"/>
      <c r="Q35" s="8">
        <v>11</v>
      </c>
      <c r="R35" s="44" t="s">
        <v>357</v>
      </c>
      <c r="S35" s="129">
        <v>3</v>
      </c>
    </row>
    <row r="36" spans="1:19" s="116" customFormat="1" ht="16" thickBot="1" x14ac:dyDescent="0.25">
      <c r="A36" s="9">
        <v>12</v>
      </c>
      <c r="B36" s="155" t="s">
        <v>192</v>
      </c>
      <c r="C36" s="130">
        <v>3</v>
      </c>
      <c r="D36" s="11"/>
      <c r="E36" s="123">
        <v>12</v>
      </c>
      <c r="F36" s="133" t="s">
        <v>869</v>
      </c>
      <c r="G36" s="134">
        <v>4</v>
      </c>
      <c r="H36" s="72"/>
      <c r="I36" s="123">
        <v>12</v>
      </c>
      <c r="J36" s="133"/>
      <c r="K36" s="134"/>
      <c r="L36" s="11"/>
      <c r="M36" s="9">
        <v>12</v>
      </c>
      <c r="N36" s="155"/>
      <c r="O36" s="130"/>
      <c r="Q36" s="8">
        <v>12</v>
      </c>
      <c r="R36" s="44" t="s">
        <v>410</v>
      </c>
      <c r="S36" s="129">
        <v>5</v>
      </c>
    </row>
    <row r="37" spans="1:19" s="116" customFormat="1" ht="16" thickBot="1" x14ac:dyDescent="0.25">
      <c r="A37" s="16"/>
      <c r="B37" s="183"/>
      <c r="C37" s="139"/>
      <c r="D37" s="11"/>
      <c r="E37" s="163"/>
      <c r="F37" s="162"/>
      <c r="G37" s="170"/>
      <c r="H37" s="72"/>
      <c r="I37" s="53">
        <v>13</v>
      </c>
      <c r="J37" s="155"/>
      <c r="K37" s="130"/>
      <c r="L37" s="11"/>
      <c r="M37" s="157"/>
      <c r="N37" s="162"/>
      <c r="O37" s="170"/>
      <c r="Q37" s="172">
        <v>13</v>
      </c>
      <c r="R37" s="207" t="s">
        <v>870</v>
      </c>
      <c r="S37" s="171">
        <v>3</v>
      </c>
    </row>
    <row r="38" spans="1:19" s="3" customFormat="1" ht="12" customHeight="1" thickBot="1" x14ac:dyDescent="0.25">
      <c r="A38" s="308"/>
      <c r="B38" s="308"/>
      <c r="C38" s="308"/>
      <c r="D38" s="308"/>
      <c r="E38" s="308"/>
      <c r="F38" s="308"/>
      <c r="G38" s="308"/>
      <c r="H38" s="308"/>
    </row>
    <row r="39" spans="1:19" ht="13" customHeight="1" x14ac:dyDescent="0.2">
      <c r="A39" s="231" t="s">
        <v>6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3"/>
    </row>
    <row r="40" spans="1:19" ht="16" customHeight="1" thickBot="1" x14ac:dyDescent="0.25">
      <c r="A40" s="234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6"/>
    </row>
    <row r="41" spans="1:19" s="3" customFormat="1" ht="17" thickBot="1" x14ac:dyDescent="0.25">
      <c r="D41" s="75"/>
      <c r="E41" s="243" t="s">
        <v>7</v>
      </c>
      <c r="F41" s="244"/>
      <c r="G41" s="245"/>
      <c r="H41" s="75"/>
      <c r="I41" s="240"/>
      <c r="J41" s="240"/>
      <c r="K41" s="240"/>
      <c r="L41" s="75"/>
      <c r="M41" s="243" t="s">
        <v>8</v>
      </c>
      <c r="N41" s="244"/>
      <c r="O41" s="245"/>
      <c r="Q41" s="75"/>
      <c r="R41" s="75"/>
      <c r="S41" s="75"/>
    </row>
    <row r="42" spans="1:19" s="97" customFormat="1" ht="16" x14ac:dyDescent="0.2">
      <c r="D42" s="83"/>
      <c r="E42" s="110"/>
      <c r="F42" s="111" t="s">
        <v>749</v>
      </c>
      <c r="G42" s="112"/>
      <c r="H42" s="98"/>
      <c r="I42" s="83"/>
      <c r="J42" s="81"/>
      <c r="K42" s="83"/>
      <c r="L42" s="83"/>
      <c r="M42" s="110"/>
      <c r="N42" s="111" t="s">
        <v>750</v>
      </c>
      <c r="O42" s="112"/>
      <c r="Q42" s="83"/>
      <c r="R42" s="81"/>
      <c r="S42" s="83"/>
    </row>
    <row r="43" spans="1:19" ht="17" thickBot="1" x14ac:dyDescent="0.25">
      <c r="D43" s="76"/>
      <c r="E43" s="55"/>
      <c r="F43" s="56" t="s">
        <v>500</v>
      </c>
      <c r="G43" s="57" t="s">
        <v>0</v>
      </c>
      <c r="H43" s="13"/>
      <c r="I43" s="67"/>
      <c r="J43" s="67"/>
      <c r="K43" s="68"/>
      <c r="L43" s="76"/>
      <c r="M43" s="55"/>
      <c r="N43" s="56" t="s">
        <v>499</v>
      </c>
      <c r="O43" s="57" t="s">
        <v>0</v>
      </c>
      <c r="Q43" s="67"/>
      <c r="R43" s="67"/>
      <c r="S43" s="68"/>
    </row>
    <row r="44" spans="1:19" s="116" customFormat="1" x14ac:dyDescent="0.2">
      <c r="D44" s="11"/>
      <c r="E44" s="7">
        <v>1</v>
      </c>
      <c r="F44" s="119" t="s">
        <v>171</v>
      </c>
      <c r="G44" s="124">
        <v>5</v>
      </c>
      <c r="H44" s="11"/>
      <c r="I44" s="16"/>
      <c r="J44" s="70"/>
      <c r="K44" s="70"/>
      <c r="L44" s="11"/>
      <c r="M44" s="7">
        <v>1</v>
      </c>
      <c r="N44" s="119" t="s">
        <v>383</v>
      </c>
      <c r="O44" s="124">
        <v>5</v>
      </c>
      <c r="Q44" s="16"/>
      <c r="R44" s="70"/>
      <c r="S44" s="72"/>
    </row>
    <row r="45" spans="1:19" s="116" customFormat="1" x14ac:dyDescent="0.2">
      <c r="D45" s="11"/>
      <c r="E45" s="8">
        <v>2</v>
      </c>
      <c r="F45" s="44" t="s">
        <v>170</v>
      </c>
      <c r="G45" s="129">
        <v>5</v>
      </c>
      <c r="H45" s="11"/>
      <c r="I45" s="16"/>
      <c r="J45" s="70"/>
      <c r="K45" s="70"/>
      <c r="L45" s="11"/>
      <c r="M45" s="8">
        <v>2</v>
      </c>
      <c r="N45" s="44" t="s">
        <v>201</v>
      </c>
      <c r="O45" s="129">
        <v>2</v>
      </c>
      <c r="Q45" s="16"/>
      <c r="R45" s="70"/>
      <c r="S45" s="72"/>
    </row>
    <row r="46" spans="1:19" s="116" customFormat="1" x14ac:dyDescent="0.2">
      <c r="D46" s="11"/>
      <c r="E46" s="8">
        <v>3</v>
      </c>
      <c r="F46" s="120" t="s">
        <v>764</v>
      </c>
      <c r="G46" s="129">
        <v>5</v>
      </c>
      <c r="H46" s="11"/>
      <c r="I46" s="16"/>
      <c r="J46" s="117"/>
      <c r="K46" s="70"/>
      <c r="L46" s="11"/>
      <c r="M46" s="8">
        <v>3</v>
      </c>
      <c r="N46" s="120" t="s">
        <v>172</v>
      </c>
      <c r="O46" s="129">
        <v>5</v>
      </c>
      <c r="Q46" s="16"/>
      <c r="R46" s="117"/>
      <c r="S46" s="72"/>
    </row>
    <row r="47" spans="1:19" s="116" customFormat="1" x14ac:dyDescent="0.2">
      <c r="D47" s="11"/>
      <c r="E47" s="8">
        <v>4</v>
      </c>
      <c r="F47" s="120" t="s">
        <v>351</v>
      </c>
      <c r="G47" s="129">
        <v>4</v>
      </c>
      <c r="H47" s="11"/>
      <c r="I47" s="16"/>
      <c r="J47" s="117"/>
      <c r="K47" s="70"/>
      <c r="L47" s="11"/>
      <c r="M47" s="8">
        <v>4</v>
      </c>
      <c r="N47" s="120" t="s">
        <v>173</v>
      </c>
      <c r="O47" s="129">
        <v>5</v>
      </c>
      <c r="Q47" s="16"/>
      <c r="R47" s="117"/>
      <c r="S47" s="72"/>
    </row>
    <row r="48" spans="1:19" s="116" customFormat="1" x14ac:dyDescent="0.2">
      <c r="D48" s="11"/>
      <c r="E48" s="8">
        <v>5</v>
      </c>
      <c r="F48" s="121" t="s">
        <v>186</v>
      </c>
      <c r="G48" s="129">
        <v>4</v>
      </c>
      <c r="H48" s="11"/>
      <c r="I48" s="16"/>
      <c r="J48" s="72"/>
      <c r="K48" s="70"/>
      <c r="L48" s="11"/>
      <c r="M48" s="8">
        <v>5</v>
      </c>
      <c r="N48" s="121" t="s">
        <v>384</v>
      </c>
      <c r="O48" s="129">
        <v>5</v>
      </c>
      <c r="Q48" s="16"/>
      <c r="R48" s="72"/>
      <c r="S48" s="72"/>
    </row>
    <row r="49" spans="1:19" s="116" customFormat="1" x14ac:dyDescent="0.2">
      <c r="D49" s="11"/>
      <c r="E49" s="8">
        <v>6</v>
      </c>
      <c r="F49" s="120" t="s">
        <v>187</v>
      </c>
      <c r="G49" s="129">
        <v>4</v>
      </c>
      <c r="H49" s="11"/>
      <c r="I49" s="16"/>
      <c r="J49" s="117"/>
      <c r="K49" s="70"/>
      <c r="L49" s="11"/>
      <c r="M49" s="8">
        <v>6</v>
      </c>
      <c r="N49" s="120" t="s">
        <v>871</v>
      </c>
      <c r="O49" s="129">
        <v>5</v>
      </c>
      <c r="Q49" s="16"/>
      <c r="R49" s="117"/>
      <c r="S49" s="72"/>
    </row>
    <row r="50" spans="1:19" s="116" customFormat="1" x14ac:dyDescent="0.2">
      <c r="D50" s="11"/>
      <c r="E50" s="8">
        <v>7</v>
      </c>
      <c r="F50" s="120" t="s">
        <v>188</v>
      </c>
      <c r="G50" s="129">
        <v>4</v>
      </c>
      <c r="H50" s="11"/>
      <c r="I50" s="16"/>
      <c r="J50" s="117"/>
      <c r="K50" s="70"/>
      <c r="L50" s="11"/>
      <c r="M50" s="8">
        <v>7</v>
      </c>
      <c r="N50" s="136" t="s">
        <v>379</v>
      </c>
      <c r="O50" s="129">
        <v>3</v>
      </c>
      <c r="Q50" s="16"/>
      <c r="R50" s="117"/>
      <c r="S50" s="72"/>
    </row>
    <row r="51" spans="1:19" s="116" customFormat="1" x14ac:dyDescent="0.2">
      <c r="D51" s="11"/>
      <c r="E51" s="8">
        <v>8</v>
      </c>
      <c r="F51" s="44" t="s">
        <v>464</v>
      </c>
      <c r="G51" s="129">
        <v>4</v>
      </c>
      <c r="H51" s="11"/>
      <c r="I51" s="16"/>
      <c r="J51" s="70"/>
      <c r="K51" s="70"/>
      <c r="L51" s="11"/>
      <c r="M51" s="8">
        <v>8</v>
      </c>
      <c r="N51" s="44" t="s">
        <v>197</v>
      </c>
      <c r="O51" s="129">
        <v>3</v>
      </c>
      <c r="Q51" s="16"/>
      <c r="R51" s="70"/>
      <c r="S51" s="72"/>
    </row>
    <row r="52" spans="1:19" s="116" customFormat="1" x14ac:dyDescent="0.2">
      <c r="D52" s="11"/>
      <c r="E52" s="8">
        <v>9</v>
      </c>
      <c r="F52" s="44" t="s">
        <v>200</v>
      </c>
      <c r="G52" s="129">
        <v>2</v>
      </c>
      <c r="H52" s="11"/>
      <c r="I52" s="16"/>
      <c r="J52" s="70"/>
      <c r="K52" s="70"/>
      <c r="L52" s="11"/>
      <c r="M52" s="8">
        <v>9</v>
      </c>
      <c r="N52" s="44" t="s">
        <v>198</v>
      </c>
      <c r="O52" s="129">
        <v>3</v>
      </c>
      <c r="Q52" s="16"/>
      <c r="R52" s="70"/>
      <c r="S52" s="72"/>
    </row>
    <row r="53" spans="1:19" s="116" customFormat="1" x14ac:dyDescent="0.2">
      <c r="D53" s="11"/>
      <c r="E53" s="8">
        <v>10</v>
      </c>
      <c r="F53" s="120" t="s">
        <v>614</v>
      </c>
      <c r="G53" s="129">
        <v>2</v>
      </c>
      <c r="H53" s="11"/>
      <c r="I53" s="16"/>
      <c r="J53" s="117"/>
      <c r="K53" s="70"/>
      <c r="L53" s="11"/>
      <c r="M53" s="8">
        <v>10</v>
      </c>
      <c r="N53" s="120" t="s">
        <v>199</v>
      </c>
      <c r="O53" s="129">
        <v>3</v>
      </c>
      <c r="Q53" s="16"/>
      <c r="R53" s="117"/>
      <c r="S53" s="72"/>
    </row>
    <row r="54" spans="1:19" s="116" customFormat="1" x14ac:dyDescent="0.2">
      <c r="D54" s="11"/>
      <c r="E54" s="8">
        <v>11</v>
      </c>
      <c r="F54" s="44"/>
      <c r="G54" s="129"/>
      <c r="H54" s="11"/>
      <c r="I54" s="16"/>
      <c r="J54" s="70"/>
      <c r="K54" s="70"/>
      <c r="L54" s="11"/>
      <c r="M54" s="8">
        <v>11</v>
      </c>
      <c r="N54" s="44" t="s">
        <v>370</v>
      </c>
      <c r="O54" s="129">
        <v>3</v>
      </c>
      <c r="Q54" s="16"/>
      <c r="R54" s="70"/>
      <c r="S54" s="72"/>
    </row>
    <row r="55" spans="1:19" s="116" customFormat="1" ht="16" thickBot="1" x14ac:dyDescent="0.25">
      <c r="D55" s="11"/>
      <c r="E55" s="9">
        <v>12</v>
      </c>
      <c r="F55" s="122"/>
      <c r="G55" s="130"/>
      <c r="H55" s="11"/>
      <c r="I55" s="16"/>
      <c r="J55" s="117"/>
      <c r="K55" s="70"/>
      <c r="L55" s="11"/>
      <c r="M55" s="8">
        <v>12</v>
      </c>
      <c r="N55" s="120" t="s">
        <v>374</v>
      </c>
      <c r="O55" s="129">
        <v>3</v>
      </c>
      <c r="Q55" s="16"/>
      <c r="R55" s="117"/>
      <c r="S55" s="72"/>
    </row>
    <row r="56" spans="1:19" ht="16" thickBo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72">
        <v>13</v>
      </c>
      <c r="N56" s="173"/>
      <c r="O56" s="171"/>
      <c r="Q56" s="23"/>
      <c r="R56" s="23"/>
      <c r="S56" s="23"/>
    </row>
  </sheetData>
  <mergeCells count="12">
    <mergeCell ref="A39:S40"/>
    <mergeCell ref="E41:G41"/>
    <mergeCell ref="I41:K41"/>
    <mergeCell ref="M41:O41"/>
    <mergeCell ref="A5:C5"/>
    <mergeCell ref="A21:H21"/>
    <mergeCell ref="A38:H38"/>
    <mergeCell ref="A1:S1"/>
    <mergeCell ref="A3:S4"/>
    <mergeCell ref="E5:S5"/>
    <mergeCell ref="E22:S22"/>
    <mergeCell ref="A22:C22"/>
  </mergeCells>
  <phoneticPr fontId="8" type="noConversion"/>
  <hyperlinks>
    <hyperlink ref="B6" location="Albania!A1" display="ALBANIA" xr:uid="{00000000-0004-0000-4D00-000000000000}"/>
    <hyperlink ref="J6" location="Bulgaria!A1" display="BULGARIA" xr:uid="{00000000-0004-0000-4D00-000001000000}"/>
    <hyperlink ref="N6" location="Croacia!A1" display="CROACIA" xr:uid="{00000000-0004-0000-4D00-000002000000}"/>
    <hyperlink ref="F42" location="Portugal!A1" display="PORTUGAL" xr:uid="{00000000-0004-0000-4D00-000003000000}"/>
    <hyperlink ref="F6" location="Belgica!A1" display="BELGICA" xr:uid="{00000000-0004-0000-4D00-000004000000}"/>
    <hyperlink ref="N42" location="Suïssa!A1" display="SUÏSSA" xr:uid="{00000000-0004-0000-4D00-000005000000}"/>
    <hyperlink ref="R6" location="Estonia!A1" display="ESTONIA" xr:uid="{00000000-0004-0000-4D00-000006000000}"/>
    <hyperlink ref="B23" location="Finlandia!A1" display="FINLANDIA" xr:uid="{00000000-0004-0000-4D00-000007000000}"/>
    <hyperlink ref="J23" location="Italia!A1" display="ITALIA" xr:uid="{00000000-0004-0000-4D00-000008000000}"/>
    <hyperlink ref="N23" location="Luxemburg!A1" display="LUXEMBURG" xr:uid="{00000000-0004-0000-4D00-000009000000}"/>
    <hyperlink ref="F23" location="França!A1" display="FRANÇA" xr:uid="{00000000-0004-0000-4D00-00000A000000}"/>
    <hyperlink ref="R23" location="Malta!A1" display="MALTA" xr:uid="{00000000-0004-0000-4D00-00000B000000}"/>
  </hyperlinks>
  <printOptions horizontalCentered="1" verticalCentered="1"/>
  <pageMargins left="0.70000000000000007" right="0.70000000000000007" top="0.75000000000000011" bottom="0.75000000000000011" header="0.30000000000000004" footer="0.30000000000000004"/>
  <pageSetup paperSize="9" scale="5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CF305"/>
  </sheetPr>
  <dimension ref="A5:G18"/>
  <sheetViews>
    <sheetView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Promeses!J38</f>
        <v>NAMIBIA</v>
      </c>
      <c r="B5" s="24"/>
      <c r="C5" s="24"/>
      <c r="D5" s="24"/>
      <c r="E5" s="25"/>
      <c r="F5" s="27" t="s">
        <v>27</v>
      </c>
      <c r="G5" s="27"/>
    </row>
    <row r="6" spans="1:7" ht="36" customHeight="1" x14ac:dyDescent="0.4">
      <c r="A6" s="273" t="str">
        <f>Promeses!J39</f>
        <v>ENT: MARTI B. / DANIEL LL.</v>
      </c>
      <c r="B6" s="273"/>
      <c r="C6" s="273"/>
      <c r="D6" s="273"/>
      <c r="E6" s="273"/>
      <c r="F6" s="252" t="s">
        <v>0</v>
      </c>
      <c r="G6" s="54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5" t="s">
        <v>11</v>
      </c>
      <c r="B8" s="264" t="str">
        <f>Promeses!J40</f>
        <v>ERIC MORAS (P)</v>
      </c>
      <c r="C8" s="265"/>
      <c r="D8" s="265"/>
      <c r="E8" s="266"/>
      <c r="F8" s="28">
        <f>Promeses!K40</f>
        <v>13</v>
      </c>
      <c r="G8" s="64"/>
    </row>
    <row r="9" spans="1:7" ht="34" x14ac:dyDescent="0.2">
      <c r="A9" s="36" t="s">
        <v>12</v>
      </c>
      <c r="B9" s="255" t="str">
        <f>Promeses!J41</f>
        <v>VICTOR MESTRES</v>
      </c>
      <c r="C9" s="256"/>
      <c r="D9" s="256"/>
      <c r="E9" s="257"/>
      <c r="F9" s="29">
        <f>Promeses!K41</f>
        <v>13</v>
      </c>
      <c r="G9" s="64"/>
    </row>
    <row r="10" spans="1:7" ht="34" x14ac:dyDescent="0.2">
      <c r="A10" s="36" t="s">
        <v>13</v>
      </c>
      <c r="B10" s="258" t="str">
        <f>Promeses!J42</f>
        <v>GABRIEL CASTRO</v>
      </c>
      <c r="C10" s="259"/>
      <c r="D10" s="259"/>
      <c r="E10" s="260"/>
      <c r="F10" s="29">
        <f>Promeses!K42</f>
        <v>12</v>
      </c>
      <c r="G10" s="64"/>
    </row>
    <row r="11" spans="1:7" ht="34" x14ac:dyDescent="0.2">
      <c r="A11" s="36" t="s">
        <v>14</v>
      </c>
      <c r="B11" s="255" t="str">
        <f>Promeses!J43</f>
        <v>DANIEL FAUSTINO</v>
      </c>
      <c r="C11" s="256"/>
      <c r="D11" s="256"/>
      <c r="E11" s="257"/>
      <c r="F11" s="29">
        <f>Promeses!K43</f>
        <v>12</v>
      </c>
      <c r="G11" s="64"/>
    </row>
    <row r="12" spans="1:7" ht="34" x14ac:dyDescent="0.2">
      <c r="A12" s="36" t="s">
        <v>15</v>
      </c>
      <c r="B12" s="258" t="str">
        <f>Promeses!J44</f>
        <v>MAX HORMIGOS</v>
      </c>
      <c r="C12" s="259"/>
      <c r="D12" s="259"/>
      <c r="E12" s="260"/>
      <c r="F12" s="29">
        <f>Promeses!K44</f>
        <v>12</v>
      </c>
      <c r="G12" s="64"/>
    </row>
    <row r="13" spans="1:7" ht="34" x14ac:dyDescent="0.2">
      <c r="A13" s="36" t="s">
        <v>16</v>
      </c>
      <c r="B13" s="255" t="str">
        <f>Promeses!J45</f>
        <v>POL MARSOL</v>
      </c>
      <c r="C13" s="256"/>
      <c r="D13" s="256"/>
      <c r="E13" s="257"/>
      <c r="F13" s="29">
        <f>Promeses!K45</f>
        <v>12</v>
      </c>
      <c r="G13" s="64"/>
    </row>
    <row r="14" spans="1:7" ht="34" x14ac:dyDescent="0.2">
      <c r="A14" s="36" t="s">
        <v>17</v>
      </c>
      <c r="B14" s="258" t="str">
        <f>Promeses!J46</f>
        <v>JOAN ABANTE</v>
      </c>
      <c r="C14" s="259"/>
      <c r="D14" s="259"/>
      <c r="E14" s="260"/>
      <c r="F14" s="29">
        <f>Promeses!K46</f>
        <v>12</v>
      </c>
      <c r="G14" s="64"/>
    </row>
    <row r="15" spans="1:7" ht="34" x14ac:dyDescent="0.2">
      <c r="A15" s="36" t="s">
        <v>18</v>
      </c>
      <c r="B15" s="255" t="str">
        <f>Promeses!J47</f>
        <v>MANUEL HERNAN</v>
      </c>
      <c r="C15" s="256"/>
      <c r="D15" s="256"/>
      <c r="E15" s="257"/>
      <c r="F15" s="29">
        <f>Promeses!K47</f>
        <v>12</v>
      </c>
      <c r="G15" s="64"/>
    </row>
    <row r="16" spans="1:7" ht="34" x14ac:dyDescent="0.2">
      <c r="A16" s="36" t="s">
        <v>19</v>
      </c>
      <c r="B16" s="258" t="str">
        <f>Promeses!J48</f>
        <v>JAN RODRIGUEZ</v>
      </c>
      <c r="C16" s="259"/>
      <c r="D16" s="259"/>
      <c r="E16" s="260"/>
      <c r="F16" s="29">
        <f>Promeses!K48</f>
        <v>12</v>
      </c>
      <c r="G16" s="64"/>
    </row>
    <row r="17" spans="1:7" ht="34" x14ac:dyDescent="0.2">
      <c r="A17" s="212" t="s">
        <v>20</v>
      </c>
      <c r="B17" s="258" t="str">
        <f>Promeses!J49</f>
        <v>IGNACIO ORQUIN</v>
      </c>
      <c r="C17" s="259"/>
      <c r="D17" s="259"/>
      <c r="E17" s="260"/>
      <c r="F17" s="29">
        <f>Promeses!K49</f>
        <v>12</v>
      </c>
      <c r="G17" s="64"/>
    </row>
    <row r="18" spans="1:7" ht="35" thickBot="1" x14ac:dyDescent="0.25">
      <c r="A18" s="213" t="s">
        <v>21</v>
      </c>
      <c r="B18" s="261">
        <f>Promeses!J50</f>
        <v>0</v>
      </c>
      <c r="C18" s="262"/>
      <c r="D18" s="262"/>
      <c r="E18" s="263"/>
      <c r="F18" s="30">
        <f>Promeses!K50</f>
        <v>0</v>
      </c>
      <c r="G18" s="64"/>
    </row>
  </sheetData>
  <mergeCells count="13">
    <mergeCell ref="B18:E18"/>
    <mergeCell ref="B11:E11"/>
    <mergeCell ref="A6:E6"/>
    <mergeCell ref="F6:F7"/>
    <mergeCell ref="B8:E8"/>
    <mergeCell ref="B9:E9"/>
    <mergeCell ref="B10:E10"/>
    <mergeCell ref="B12:E12"/>
    <mergeCell ref="B13:E13"/>
    <mergeCell ref="B14:E14"/>
    <mergeCell ref="B15:E15"/>
    <mergeCell ref="B16:E16"/>
    <mergeCell ref="B17:E17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/>
  </sheetPr>
  <dimension ref="A5:G20"/>
  <sheetViews>
    <sheetView zoomScaleNormal="101" zoomScalePageLayoutView="101" workbookViewId="0">
      <selection activeCell="A5" sqref="A5"/>
    </sheetView>
  </sheetViews>
  <sheetFormatPr baseColWidth="10" defaultRowHeight="15" x14ac:dyDescent="0.2"/>
  <cols>
    <col min="2" max="5" width="13.33203125" customWidth="1"/>
    <col min="7" max="7" width="0.33203125" customWidth="1"/>
  </cols>
  <sheetData>
    <row r="5" spans="1:7" ht="62" x14ac:dyDescent="0.7">
      <c r="A5" s="176" t="str">
        <f>Prebenjamins!B6</f>
        <v>PARAGUAI</v>
      </c>
      <c r="B5" s="24"/>
      <c r="C5" s="24"/>
      <c r="D5" s="24"/>
      <c r="E5" s="25"/>
      <c r="F5" s="27" t="s">
        <v>10</v>
      </c>
      <c r="G5" s="27"/>
    </row>
    <row r="6" spans="1:7" ht="36" customHeight="1" x14ac:dyDescent="0.4">
      <c r="A6" s="273" t="str">
        <f>Prebenjamins!B7</f>
        <v>ENT: ALBERT O.</v>
      </c>
      <c r="B6" s="273"/>
      <c r="C6" s="273"/>
      <c r="D6" s="273"/>
      <c r="E6" s="273"/>
      <c r="F6" s="252" t="s">
        <v>0</v>
      </c>
      <c r="G6" s="62"/>
    </row>
    <row r="7" spans="1:7" ht="15" customHeight="1" thickBot="1" x14ac:dyDescent="0.35">
      <c r="A7" s="26"/>
      <c r="B7" s="26"/>
      <c r="C7" s="26"/>
      <c r="D7" s="26"/>
      <c r="E7" s="26"/>
      <c r="F7" s="253"/>
      <c r="G7" s="63"/>
    </row>
    <row r="8" spans="1:7" ht="34" x14ac:dyDescent="0.2">
      <c r="A8" s="31" t="s">
        <v>11</v>
      </c>
      <c r="B8" s="274" t="str">
        <f>Prebenjamins!B8</f>
        <v>JOAN ALABERN</v>
      </c>
      <c r="C8" s="275"/>
      <c r="D8" s="275"/>
      <c r="E8" s="276"/>
      <c r="F8" s="28">
        <f>Prebenjamins!C8</f>
        <v>11</v>
      </c>
      <c r="G8" s="64"/>
    </row>
    <row r="9" spans="1:7" ht="34" x14ac:dyDescent="0.2">
      <c r="A9" s="32" t="s">
        <v>12</v>
      </c>
      <c r="B9" s="255" t="str">
        <f>Prebenjamins!B9</f>
        <v>ALEX DELGADO</v>
      </c>
      <c r="C9" s="256"/>
      <c r="D9" s="256"/>
      <c r="E9" s="257"/>
      <c r="F9" s="29">
        <f>Prebenjamins!C9</f>
        <v>11</v>
      </c>
      <c r="G9" s="64"/>
    </row>
    <row r="10" spans="1:7" ht="34" x14ac:dyDescent="0.2">
      <c r="A10" s="32" t="s">
        <v>13</v>
      </c>
      <c r="B10" s="255" t="str">
        <f>Prebenjamins!B10</f>
        <v>GERARD VALL*</v>
      </c>
      <c r="C10" s="256"/>
      <c r="D10" s="256"/>
      <c r="E10" s="257"/>
      <c r="F10" s="29">
        <f>Prebenjamins!C10</f>
        <v>11</v>
      </c>
      <c r="G10" s="64"/>
    </row>
    <row r="11" spans="1:7" ht="34" x14ac:dyDescent="0.2">
      <c r="A11" s="32" t="s">
        <v>14</v>
      </c>
      <c r="B11" s="255" t="str">
        <f>Prebenjamins!B11</f>
        <v>GAEL ZAMBRANA*</v>
      </c>
      <c r="C11" s="256"/>
      <c r="D11" s="256"/>
      <c r="E11" s="257"/>
      <c r="F11" s="29">
        <f>Prebenjamins!C11</f>
        <v>11</v>
      </c>
      <c r="G11" s="64"/>
    </row>
    <row r="12" spans="1:7" ht="34" x14ac:dyDescent="0.2">
      <c r="A12" s="32" t="s">
        <v>15</v>
      </c>
      <c r="B12" s="255" t="str">
        <f>Prebenjamins!B12</f>
        <v>ALEJANDRO LOPEZ*</v>
      </c>
      <c r="C12" s="256"/>
      <c r="D12" s="256"/>
      <c r="E12" s="257"/>
      <c r="F12" s="29">
        <f>Prebenjamins!C12</f>
        <v>11</v>
      </c>
      <c r="G12" s="64"/>
    </row>
    <row r="13" spans="1:7" ht="34" x14ac:dyDescent="0.2">
      <c r="A13" s="32" t="s">
        <v>16</v>
      </c>
      <c r="B13" s="255" t="str">
        <f>Prebenjamins!B13</f>
        <v>DIDAC FONT</v>
      </c>
      <c r="C13" s="256"/>
      <c r="D13" s="256"/>
      <c r="E13" s="257"/>
      <c r="F13" s="29">
        <f>Prebenjamins!C13</f>
        <v>11</v>
      </c>
      <c r="G13" s="64"/>
    </row>
    <row r="14" spans="1:7" ht="34" x14ac:dyDescent="0.2">
      <c r="A14" s="32" t="s">
        <v>17</v>
      </c>
      <c r="B14" s="255" t="str">
        <f>Prebenjamins!B14</f>
        <v>ALBERT CANALS</v>
      </c>
      <c r="C14" s="256"/>
      <c r="D14" s="256"/>
      <c r="E14" s="257"/>
      <c r="F14" s="29">
        <f>Prebenjamins!C14</f>
        <v>10</v>
      </c>
      <c r="G14" s="64"/>
    </row>
    <row r="15" spans="1:7" ht="34" x14ac:dyDescent="0.2">
      <c r="A15" s="33" t="s">
        <v>18</v>
      </c>
      <c r="B15" s="255" t="str">
        <f>Prebenjamins!B15</f>
        <v>AYMAN MARCET</v>
      </c>
      <c r="C15" s="256"/>
      <c r="D15" s="256"/>
      <c r="E15" s="257"/>
      <c r="F15" s="29">
        <f>Prebenjamins!C15</f>
        <v>10</v>
      </c>
      <c r="G15" s="64"/>
    </row>
    <row r="16" spans="1:7" ht="34" x14ac:dyDescent="0.2">
      <c r="A16" s="33" t="s">
        <v>19</v>
      </c>
      <c r="B16" s="255" t="str">
        <f>Prebenjamins!B16</f>
        <v>JAN MONTBLANC</v>
      </c>
      <c r="C16" s="256"/>
      <c r="D16" s="256"/>
      <c r="E16" s="257"/>
      <c r="F16" s="29">
        <f>Prebenjamins!C16</f>
        <v>10</v>
      </c>
      <c r="G16" s="64"/>
    </row>
    <row r="17" spans="1:7" ht="34" x14ac:dyDescent="0.2">
      <c r="A17" s="33" t="s">
        <v>20</v>
      </c>
      <c r="B17" s="255" t="str">
        <f>Prebenjamins!B17</f>
        <v>LLUC PARDELL</v>
      </c>
      <c r="C17" s="256"/>
      <c r="D17" s="256"/>
      <c r="E17" s="257"/>
      <c r="F17" s="29">
        <f>Prebenjamins!C17</f>
        <v>10</v>
      </c>
      <c r="G17" s="64"/>
    </row>
    <row r="18" spans="1:7" ht="34" x14ac:dyDescent="0.2">
      <c r="A18" s="33" t="s">
        <v>21</v>
      </c>
      <c r="B18" s="255" t="str">
        <f>Prebenjamins!B18</f>
        <v>ZIAD ISERN</v>
      </c>
      <c r="C18" s="256"/>
      <c r="D18" s="256"/>
      <c r="E18" s="257"/>
      <c r="F18" s="29">
        <f>Prebenjamins!C18</f>
        <v>10</v>
      </c>
      <c r="G18" s="64"/>
    </row>
    <row r="19" spans="1:7" ht="34" x14ac:dyDescent="0.2">
      <c r="A19" s="33" t="s">
        <v>22</v>
      </c>
      <c r="B19" s="255" t="str">
        <f>Prebenjamins!B19</f>
        <v>VICTOR VIVES</v>
      </c>
      <c r="C19" s="256"/>
      <c r="D19" s="256"/>
      <c r="E19" s="257"/>
      <c r="F19" s="29">
        <f>Prebenjamins!C19</f>
        <v>10</v>
      </c>
      <c r="G19" s="64"/>
    </row>
    <row r="20" spans="1:7" ht="35" thickBot="1" x14ac:dyDescent="0.25">
      <c r="A20" s="34" t="s">
        <v>67</v>
      </c>
      <c r="B20" s="278" t="str">
        <f>Prebenjamins!B20</f>
        <v>JOAN TARRAGA (P) (BOLIVIA)</v>
      </c>
      <c r="C20" s="279"/>
      <c r="D20" s="279"/>
      <c r="E20" s="280"/>
      <c r="F20" s="30">
        <f>Prebenjamins!C20</f>
        <v>10</v>
      </c>
      <c r="G20" s="64"/>
    </row>
  </sheetData>
  <mergeCells count="15">
    <mergeCell ref="A6:E6"/>
    <mergeCell ref="F6:F7"/>
    <mergeCell ref="B8:E8"/>
    <mergeCell ref="B9:E9"/>
    <mergeCell ref="B10:E10"/>
    <mergeCell ref="B16:E16"/>
    <mergeCell ref="B17:E17"/>
    <mergeCell ref="B20:E20"/>
    <mergeCell ref="B11:E11"/>
    <mergeCell ref="B12:E12"/>
    <mergeCell ref="B13:E13"/>
    <mergeCell ref="B14:E14"/>
    <mergeCell ref="B15:E15"/>
    <mergeCell ref="B18:E18"/>
    <mergeCell ref="B19:E19"/>
  </mergeCells>
  <phoneticPr fontId="8" type="noConversion"/>
  <printOptions horizontalCentered="1"/>
  <pageMargins left="0.70000000000000007" right="0.70000000000000007" top="0.75000000000000011" bottom="0.75000000000000011" header="0.30000000000000004" footer="0.30000000000000004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71</vt:i4>
      </vt:variant>
    </vt:vector>
  </HeadingPairs>
  <TitlesOfParts>
    <vt:vector size="71" baseType="lpstr">
      <vt:lpstr>Algeria</vt:lpstr>
      <vt:lpstr>Burkina</vt:lpstr>
      <vt:lpstr>Camerun</vt:lpstr>
      <vt:lpstr>Chad</vt:lpstr>
      <vt:lpstr>Ghana</vt:lpstr>
      <vt:lpstr>Libia</vt:lpstr>
      <vt:lpstr>Mauritania</vt:lpstr>
      <vt:lpstr>Namibia</vt:lpstr>
      <vt:lpstr>Paraguai</vt:lpstr>
      <vt:lpstr>Belice</vt:lpstr>
      <vt:lpstr>Bolivia</vt:lpstr>
      <vt:lpstr>Brasil</vt:lpstr>
      <vt:lpstr>Costa Rica</vt:lpstr>
      <vt:lpstr>Canada</vt:lpstr>
      <vt:lpstr>Colombia</vt:lpstr>
      <vt:lpstr>Cuba</vt:lpstr>
      <vt:lpstr>Ecuador</vt:lpstr>
      <vt:lpstr>Hondures</vt:lpstr>
      <vt:lpstr>Jamaica</vt:lpstr>
      <vt:lpstr>Mexic</vt:lpstr>
      <vt:lpstr>Puerto Rico</vt:lpstr>
      <vt:lpstr>Panama</vt:lpstr>
      <vt:lpstr>Argentina</vt:lpstr>
      <vt:lpstr>Peru</vt:lpstr>
      <vt:lpstr>Birmania</vt:lpstr>
      <vt:lpstr>Filipines</vt:lpstr>
      <vt:lpstr>Japo</vt:lpstr>
      <vt:lpstr>Kuwait</vt:lpstr>
      <vt:lpstr>Laos</vt:lpstr>
      <vt:lpstr>Liban</vt:lpstr>
      <vt:lpstr>Maldives</vt:lpstr>
      <vt:lpstr>Nepal</vt:lpstr>
      <vt:lpstr>Oman</vt:lpstr>
      <vt:lpstr>Qatar</vt:lpstr>
      <vt:lpstr>Singapur</vt:lpstr>
      <vt:lpstr>Siria</vt:lpstr>
      <vt:lpstr>Tailandia</vt:lpstr>
      <vt:lpstr>Taiwan</vt:lpstr>
      <vt:lpstr>Vietnam</vt:lpstr>
      <vt:lpstr>Yemen</vt:lpstr>
      <vt:lpstr>Australia</vt:lpstr>
      <vt:lpstr>Fiji</vt:lpstr>
      <vt:lpstr>I.Marschall</vt:lpstr>
      <vt:lpstr>I.Salomo</vt:lpstr>
      <vt:lpstr>Kiribati</vt:lpstr>
      <vt:lpstr>N.Guinea</vt:lpstr>
      <vt:lpstr>N.Zelanda</vt:lpstr>
      <vt:lpstr>Nauru</vt:lpstr>
      <vt:lpstr>Niue</vt:lpstr>
      <vt:lpstr>Palaos</vt:lpstr>
      <vt:lpstr>Samoa</vt:lpstr>
      <vt:lpstr>Tonga</vt:lpstr>
      <vt:lpstr>Venuatu</vt:lpstr>
      <vt:lpstr>Tuvalu</vt:lpstr>
      <vt:lpstr>Albania</vt:lpstr>
      <vt:lpstr>Belgica</vt:lpstr>
      <vt:lpstr>Bulgaria</vt:lpstr>
      <vt:lpstr>Croacia</vt:lpstr>
      <vt:lpstr>Estonia</vt:lpstr>
      <vt:lpstr>Finlandia</vt:lpstr>
      <vt:lpstr>França</vt:lpstr>
      <vt:lpstr>Italia</vt:lpstr>
      <vt:lpstr>Luxemburg</vt:lpstr>
      <vt:lpstr>Malta</vt:lpstr>
      <vt:lpstr>Portugal</vt:lpstr>
      <vt:lpstr>Suïssa</vt:lpstr>
      <vt:lpstr>Promeses</vt:lpstr>
      <vt:lpstr>Prebenjamins</vt:lpstr>
      <vt:lpstr>Benjamins</vt:lpstr>
      <vt:lpstr>Alevins</vt:lpstr>
      <vt:lpstr>Infantils-Cadets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</dc:creator>
  <cp:lastModifiedBy>Oscar Belis</cp:lastModifiedBy>
  <cp:lastPrinted>2017-11-17T14:11:14Z</cp:lastPrinted>
  <dcterms:created xsi:type="dcterms:W3CDTF">2017-01-04T19:21:21Z</dcterms:created>
  <dcterms:modified xsi:type="dcterms:W3CDTF">2018-06-13T11:33:07Z</dcterms:modified>
</cp:coreProperties>
</file>